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TECSISTEMAS\Downloads\"/>
    </mc:Choice>
  </mc:AlternateContent>
  <xr:revisionPtr revIDLastSave="0" documentId="13_ncr:1_{7F14925C-E18B-4CDC-9C9C-2DC8A0473F36}" xr6:coauthVersionLast="45" xr6:coauthVersionMax="45" xr10:uidLastSave="{00000000-0000-0000-0000-000000000000}"/>
  <bookViews>
    <workbookView xWindow="-120" yWindow="-120" windowWidth="24240" windowHeight="13140" tabRatio="834" xr2:uid="{00000000-000D-0000-FFFF-FFFF00000000}"/>
  </bookViews>
  <sheets>
    <sheet name="Bancos 2020" sheetId="16" r:id="rId1"/>
    <sheet name="Proyectos" sheetId="14" r:id="rId2"/>
    <sheet name="% ejecutado proyectos" sheetId="15" r:id="rId3"/>
  </sheets>
  <definedNames>
    <definedName name="_xlnm._FilterDatabase" localSheetId="0" hidden="1">'Bancos 2020'!$A$1:$G$160</definedName>
  </definedNames>
  <calcPr calcId="150001" iterate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<sst xmlns="http://schemas.openxmlformats.org/spreadsheetml/2006/main" count="925" uniqueCount="204">
  <si>
    <t>Objeto</t>
  </si>
  <si>
    <t>Valor</t>
  </si>
  <si>
    <t>Fecha</t>
  </si>
  <si>
    <t>Quimbaya</t>
  </si>
  <si>
    <t>Buenavista</t>
  </si>
  <si>
    <t>3.01.101.1.4.1</t>
  </si>
  <si>
    <t>Filandia</t>
  </si>
  <si>
    <t>Pijao</t>
  </si>
  <si>
    <t>Circasia</t>
  </si>
  <si>
    <t>Montenegro</t>
  </si>
  <si>
    <t>Presupuesto Inicial</t>
  </si>
  <si>
    <t>Todos</t>
  </si>
  <si>
    <t>Ejecutado</t>
  </si>
  <si>
    <t>Presupuesto Final</t>
  </si>
  <si>
    <t>Municipio</t>
  </si>
  <si>
    <t>Proyecto</t>
  </si>
  <si>
    <t>Acueducto</t>
  </si>
  <si>
    <t>Alcantarillado</t>
  </si>
  <si>
    <t>Acueducto / Alcantarillado</t>
  </si>
  <si>
    <t>Génova</t>
  </si>
  <si>
    <t>301.101.1.2.3</t>
  </si>
  <si>
    <t>La Tebaida</t>
  </si>
  <si>
    <t>3.02.101.2.1.1</t>
  </si>
  <si>
    <t>3.02.101.2.1.3</t>
  </si>
  <si>
    <t>3.02.101.2.1.4</t>
  </si>
  <si>
    <t xml:space="preserve"> 3.02.101.2.3.1</t>
  </si>
  <si>
    <t>001-2020</t>
  </si>
  <si>
    <t>Prestar apoyo operativo para Empresas Públicas del Quindío –EPQ- S.A E.S.P, en la optimización de los sistemas de acueducto y alcantarillado operados por la entidad</t>
  </si>
  <si>
    <t>002-2020</t>
  </si>
  <si>
    <t>003-2020</t>
  </si>
  <si>
    <t>004-2020</t>
  </si>
  <si>
    <t>Reparación generada por daño de la red de acueducto en la calle 10 entre carreras 7 y 8 del municipio de La Tebaida, Departamento del Quindío</t>
  </si>
  <si>
    <t>005-2020</t>
  </si>
  <si>
    <t>Optimización red de alcantarillado en la calle 6 entre carreras 8 y 9 del municipio de Quimbaya del Departamento del Quindío</t>
  </si>
  <si>
    <t>006-2020</t>
  </si>
  <si>
    <t>007-2020</t>
  </si>
  <si>
    <t>Suministro de materiales, herramienta menor, equipos menores y otros, asociados a la rehabilitación, construcción, reposición y optimización de las redes de acueducto, alcantarillado y plantas de tratamiento de agua potable, que son operadas por Empresas Públicas del Quindío –E.P.Q- S.A. E.S.P.</t>
  </si>
  <si>
    <t>008-2020</t>
  </si>
  <si>
    <t>009-2020</t>
  </si>
  <si>
    <t>Optimización red de alcantarillado en el barrio alto de la tasa manzana A frente al polideportivo, carreras 2 calle 17 y en el barrio bosques de Circasia carrera 6 entre calles 6 y 7 del municipio de Circasia. Departamento del Quindío</t>
  </si>
  <si>
    <t>010-2020</t>
  </si>
  <si>
    <t>011-2020</t>
  </si>
  <si>
    <t>012-2020</t>
  </si>
  <si>
    <t>013-2020</t>
  </si>
  <si>
    <t>014-2020</t>
  </si>
  <si>
    <t>015-2020</t>
  </si>
  <si>
    <t>Prestación de servicio de apoyo para la optimización de las redes de alcantarillado en los municipios donde opera Empresas Públicas del Quindío –EPQ- S.A E.S.P, mediante el lavado, la recolección, y succión de lodos residuales y sólidos acumulados en las cámaras y redes de alcantarillado, además del transporte de los mismos al sitios de disposición final</t>
  </si>
  <si>
    <t>017-2020</t>
  </si>
  <si>
    <t>018-2020</t>
  </si>
  <si>
    <t>016-2020</t>
  </si>
  <si>
    <t>020-2020</t>
  </si>
  <si>
    <t>019-2020</t>
  </si>
  <si>
    <t>021-2020</t>
  </si>
  <si>
    <t>El mantenimiento preventivo y correctivo de equipos electro mecánicos, así como el suministro de repuestos necesarios para su funcionamiento en los municipios donde opera las Empresas Públicas del Quindío</t>
  </si>
  <si>
    <t xml:space="preserve">ADICIÓN CONTRATO DE PRESTACIÓN DE SERVICIOS No. 008 DE 2020, CUYO OBJETO ES: PRESTAR APOYO OPERATIVO PARA EMPRESAS PÚBLICAS DEL QUINDÍO – EPQ- S.A E.S.P, EN LA OPTIMIZACIÓN DE LOS SISTEMAS DE ACUEDUCTO Y ALCANTARILLADO OPERADOS POR LA ENTIDAD. </t>
  </si>
  <si>
    <t>022-2020</t>
  </si>
  <si>
    <t xml:space="preserve">ADICIÓN CONTRATO DE PRESTACIÓN DE SERVICIOS No. 009 DE 2020, CUYO OBJETO ES: PRESTAR APOYO OPERATIVO PARA EMPRESAS PÚBLICAS DEL QUINDÍO – EPQ- S.A E.S.P, EN LA OPTIMIZACIÓN DE LOS SISTEMAS DE ACUEDUCTO Y ALCANTARILLADO OPERADOS POR LA ENTIDAD. </t>
  </si>
  <si>
    <t>023-2020</t>
  </si>
  <si>
    <t>024-2021</t>
  </si>
  <si>
    <t>024-2020</t>
  </si>
  <si>
    <t xml:space="preserve">ADICIÓN CONTRATO DE PRESTACIÓN DE SERVICIOS No. 019 DE 2020, CUYO OBJETO ES: PRESTAR APOYO OPERATIVO PARA EMPRESAS PÚBLICAS DEL QUINDÍO – EPQ- S.A E.S.P, EN LA OPTIMIZACIÓN DE LOS SISTEMAS DE ACUEDUCTO Y ALCANTARILLADO OPERADOS POR LA ENTIDAD. </t>
  </si>
  <si>
    <t>025-2020</t>
  </si>
  <si>
    <t>026-2020</t>
  </si>
  <si>
    <t xml:space="preserve">ADICIÓN CONTRATO DE PRESTACIÓN DE SERVICIOS No. 022 DE 2020, CUYO OBJETO ES: PRESTAR APOYO OPERATIVO PARA EMPRESAS PÚBLICAS DEL QUINDÍO – EPQ- S.A E.S.P, EN LA OPTIMIZACIÓN DE LOS SISTEMAS DE ACUEDUCTO Y ALCANTARILLADO OPERADOS POR LA ENTIDAD. </t>
  </si>
  <si>
    <t>Fuente de Financiación</t>
  </si>
  <si>
    <t>Código</t>
  </si>
  <si>
    <t>PROYECTO</t>
  </si>
  <si>
    <t xml:space="preserve">PROYECTO 1: "Instalación estación de macromedición" </t>
  </si>
  <si>
    <t xml:space="preserve">PROYECTO 2: "Reposición de redes del sistema de acueducto de 2", 4" y 6" en AC" </t>
  </si>
  <si>
    <t xml:space="preserve">PROYECTO 3: "Adecuación y equipamiento laboratorio para análisis de Calidad de Agua" </t>
  </si>
  <si>
    <t>PROYECTO 4: "Optimización y reposición de componentes técnicos del servicio"</t>
  </si>
  <si>
    <t>PROYECTO 5: "Sistema de Medición Caudales en Bocatoma"</t>
  </si>
  <si>
    <t>PROYECTO 6: "Construcción Control Biológico PTAP y Cuarto de Dosificación"</t>
  </si>
  <si>
    <t>PROYECTO 7: "Optimización, reposición y rehabilitación de redes de alcantarillado"</t>
  </si>
  <si>
    <t>Grand Total</t>
  </si>
  <si>
    <t>% Ejecutado</t>
  </si>
  <si>
    <t>PROYECTO 1: "Instalación estación de macromedición"</t>
  </si>
  <si>
    <t>PROYECTO 2: "Reposición de redes del sistema de acueducto"</t>
  </si>
  <si>
    <t>3.01.101.1.2.</t>
  </si>
  <si>
    <t>3.01.101.1.1.</t>
  </si>
  <si>
    <t>PROYECTO 3: "Optimización y reposición de componentes técnicos"</t>
  </si>
  <si>
    <t>3.01.101.1.4.</t>
  </si>
  <si>
    <t>PROYECTO 4: "Construcción tanque de almacenamiento"</t>
  </si>
  <si>
    <t>3.01.101.1.5</t>
  </si>
  <si>
    <t>PROYECTO 5: "Optimización, reposición y rehabilitación"</t>
  </si>
  <si>
    <t>3.02.101.2.1</t>
  </si>
  <si>
    <t>PROYECTO 6: "Construccion de colectores"</t>
  </si>
  <si>
    <t>3.02.101.1.2</t>
  </si>
  <si>
    <t>PROYECTO 7: "Optimización y Reposición de Componentes"</t>
  </si>
  <si>
    <t>3.02.101.2.3</t>
  </si>
  <si>
    <t>Recursos Propios</t>
  </si>
  <si>
    <t>027-2020</t>
  </si>
  <si>
    <t xml:space="preserve">ADICIÓN CONTRATO DE PRESTACIÓN DE SERVICIOS No. 030 DE 2020, CUYO OBJETO ES: PRESTAR APOYO OPERATIVO PARA EMPRESAS PÚBLICAS DEL QUINDÍO – EPQ- S.A E.S.P, EN LA OPTIMIZACIÓN DE LOS SISTEMAS DE ACUEDUCTO Y ALCANTARILLADO OPERADOS POR LA ENTIDAD. </t>
  </si>
  <si>
    <t xml:space="preserve">ADICIÓN CONTRATO DE PRESTACIÓN DE SERVICIOS No. 033 DE 2020, CUYO OBJETO ES: PRESTAR APOYO OPERATIVO PARA EMPRESAS PÚBLICAS DEL QUINDÍO – EPQ- S.A E.S.P, EN LA OPTIMIZACIÓN DE LOS SISTEMAS DE ACUEDUCTO Y ALCANTARILLADO OPERADOS POR LA ENTIDAD. </t>
  </si>
  <si>
    <t>028-2020</t>
  </si>
  <si>
    <t>029-2020</t>
  </si>
  <si>
    <t xml:space="preserve">ADICIÓN CONTRATO DE PRESTACIÓN DE SERVICIOS No. 035 DE 2020, CUYO OBJETO ES: PRESTAR APOYO OPERATIVO PARA EMPRESAS PÚBLICAS DEL QUINDÍO – EPQ- S.A E.S.P, EN LA OPTIMIZACIÓN DE LOS SISTEMAS DE ACUEDUCTO Y ALCANTARILLADO OPERADOS POR LA ENTIDAD. </t>
  </si>
  <si>
    <t>030-2020</t>
  </si>
  <si>
    <t xml:space="preserve">PRESTAR APOYO OPERATIVO PARA EMPRESAS PÚBLICAS DEL QUINDÍO –EPQ- S.A E.S.P, EN LA OPTIMIZACIÓN DE LOS SISTEMAS DE ACUEDUCTO Y ALCANTARILLADO OPERADOS POR LA ENTIDAD. </t>
  </si>
  <si>
    <t>031-2020</t>
  </si>
  <si>
    <t>032-2020</t>
  </si>
  <si>
    <t xml:space="preserve">ADICIÓN CONTRATO DE PRESTACIÓN DE SERVICIOS No. 038 DE 2020, CUYO OBJETO ES: PRESTAR APOYO OPERATIVO PARA EMPRESAS PÚBLICAS DEL QUINDÍO – EPQ- S.A E.S.P, EN LA OPTIMIZACIÓN DE LOS SISTEMAS DE ACUEDUCTO Y ALCANTARILLADO OPERADOS POR LA ENTIDAD. </t>
  </si>
  <si>
    <t>033-2020</t>
  </si>
  <si>
    <t xml:space="preserve">ADICIÓN A CONTRATO DE PRESTACIÓN DE SERVICIOS 048 DE 2020 CUYO OBJETO ES: OPTIMIZACIÓN Y MANTENIMIENTO PREVENTIVO Y CORRECTIVO DE EQUIPOS ELECTRO MECÁNICOS, ASÍ COMO EL SUMINISTRO DE REPUESTOS NECESARIOS PARA SU FUNCIONAMIENTO EN LOS MUNICIPIOS DONDE OPERA LAS EMPRESAS PÚBLICAS DEL QUINDIO. </t>
  </si>
  <si>
    <t>034-2020</t>
  </si>
  <si>
    <t>035-2020</t>
  </si>
  <si>
    <t xml:space="preserve">ADICIÓN CONTRATO DE PRESTACIÓN DE SERVICIOS No. 034 DE 2020, CUYO OBJETO ES: PRESTAR APOYO OPERATIVO PARA EMPRESAS PÚBLICAS DEL QUINDÍO – EPQ- S.A E.S.P, EN LA OPTIMIZACIÓN DE LOS SISTEMAS DE ACUEDUCTO Y ALCANTARILLADO OPERADOS POR LA ENTIDAD. </t>
  </si>
  <si>
    <t>036-2020</t>
  </si>
  <si>
    <t xml:space="preserve">ADICIÓN CONTRATO DE PRESTACIÓN DE SERVICIOS No. 039 DE 2020, CUYO OBJETO ES: PRESTAR APOYO OPERATIVO PARA EMPRESAS PÚBLICAS DEL QUINDÍO – EPQ- S.A E.S.P, EN LA OPTIMIZACIÓN DE LOS SISTEMAS DE ACUEDUCTO Y ALCANTARILLADO OPERADOS POR LA ENTIDAD. </t>
  </si>
  <si>
    <t>037-2020</t>
  </si>
  <si>
    <t xml:space="preserve">ADICIÓN CONTRATO DE PRESTACIÓN DE SERVICIOS No. 040 DE 2020, CUYO OBJETO ES: PRESTAR APOYO OPERATIVO PARA EMPRESAS PÚBLICAS DEL QUINDÍO – EPQ- S.A E.S.P, EN LA OPTIMIZACIÓN DE LOS SISTEMAS DE ACUEDUCTO Y ALCANTARILLADO OPERADOS POR LA ENTIDAD. </t>
  </si>
  <si>
    <t>038-2020</t>
  </si>
  <si>
    <t>039-2020</t>
  </si>
  <si>
    <t xml:space="preserve">ADICIÓN CONTRATO DE PRESTACIÓN DE SERVICIOS No. 041 DE 2020, CUYO OBJETO ES: PRESTAR APOYO OPERATIVO PARA EMPRESAS PÚBLICAS DEL QUINDÍO – EPQ- S.A E.S.P, EN LA OPTIMIZACIÓN DE LOS SISTEMAS DE ACUEDUCTO Y ALCANTARILLADO OPERADOS POR LA ENTIDAD. </t>
  </si>
  <si>
    <t>OPTIMIZACIÓN RED DE ALCANTARILLADO BARRIO LA ISABELA ENTRE MANZANA 21 Y 22 Y OPTIMIZACIÓN COLECTOR INTERCEPTOR, LOCALIZADO EN EL BARRIO CIUDAD ALEGRÍA Y EL BARRIO VILLA JERUSALÉN DEL MUNICIPIO DE MONTENEGRO DEL DEPARTAMENTO DEL QUINDÍO</t>
  </si>
  <si>
    <t>041-2020</t>
  </si>
  <si>
    <t>COMPRA DE DOS CLORADORES PARA CLORO GASEOSO EN SOLUCIÓN, PARA LA OPTIMIZACIÓN DE LAS PLANTAS DE TRATAMIENTO DE AGUA POTABLE DE LOS MUNICIPIOS DE QUIMBAYA Y FILANDIA, DEL DEPARTAMENTO DEL QUINDÍO</t>
  </si>
  <si>
    <t>043-2020</t>
  </si>
  <si>
    <t>PRESTAR APOYO OPERATIVO PARA EMPRESAS PÚBLICAS DEL QUINDÍO –EPQ- S.A E.S.P, EN LA OPTIMIZACIÓN DE LOS SISTEMAS DE ACUEDUCTO Y ALCANTARILLADO OPERADOS POR LA ENTIDAD.</t>
  </si>
  <si>
    <t>“PRESTAR APOYO OPERATIVO EN LA OPTIMIZACIÓN DE HIDRANTES Y VÁLVULAS EN LOS MUNICIPIOS DONDE OPERA EMPRESAS PUBLICAS DEL QUINDÍO S.A. E.S.P</t>
  </si>
  <si>
    <t>042-2020</t>
  </si>
  <si>
    <t>044-2020</t>
  </si>
  <si>
    <t>045-2020</t>
  </si>
  <si>
    <t>046-2020</t>
  </si>
  <si>
    <t>047-2020</t>
  </si>
  <si>
    <t>OPTIMIZACIÓN Y REPARACIÓN DE SISTEMAS DE REGULACIÓN HIDRÁULICA Y CERRAMIENTOS EN LAS PLANTAS DE TRATAMIENTO Y TANQUE DE ALMACENAMIENTO DE AGUA POTABLE DONDE OPERA EMPRESAS PÚBLICAS DEL QUINDÍO S.A E.S.P.</t>
  </si>
  <si>
    <t>048-2020</t>
  </si>
  <si>
    <t>REALIZAR LA REPOSICIÓN DE LOS BANCOS DE CONDENSADORES, DE LAS ESTACIONES DE BOMBEO LOS ROBLES, POZO EL EDÉN, ESCUELA REPÚBLICA DE COLOMBIA, Y LOS PINOS, OPERADAS POR EMPRESAS PÚBLICAS DEL QUINDÍO S.A E.S.P</t>
  </si>
  <si>
    <t>049-2020</t>
  </si>
  <si>
    <t>050-2020</t>
  </si>
  <si>
    <t>ADICIÓN CONTRATO DE PRESTACIÓN DE SERVICIOS No. 049 DE 2020, CUYO OBJETO ES: PRESTAR APOYO OPERATIVO PARA EMPRESAS PÚBLICAS DEL QUINDÍO – EPQ- S.A E.S.P, EN LA OPTIMIZACIÓN DE LOS SISTEMAS DE ACUEDUCTO Y ALCANTARILLADO OPERADOS POR LA ENTIDAD.</t>
  </si>
  <si>
    <t>051-2020</t>
  </si>
  <si>
    <t>052-2020</t>
  </si>
  <si>
    <t>053-2020</t>
  </si>
  <si>
    <t>054-2020</t>
  </si>
  <si>
    <t>PRESTAR APOYO OPERATIVO PARA EMPRESAS PÚBLICAS DEL QUINDÍO EPQ S.A E.S.P, EN LA OPTIMIZACIÓN DE LOS SISTEMAS DE ACUEDUCTO Y ALCANTARILLADO OPERADOS POR LA ENTIDAD</t>
  </si>
  <si>
    <t>055-2020</t>
  </si>
  <si>
    <t>056-2020</t>
  </si>
  <si>
    <t>PRESTAR APOYO OPERATIVO PARA EMPRESAS PÚBLICAS DEL QUINDÍO –EPQ- S.A E.S.P, EN LA OPTIMIZACIÓN DE LOS SISTEMAS DE ACUEDUCTO Y ALCANTARILLADO OPERADOS POR LA ENTIDAD</t>
  </si>
  <si>
    <t>057-2020</t>
  </si>
  <si>
    <t>058-2020</t>
  </si>
  <si>
    <t>059-2020</t>
  </si>
  <si>
    <t>OPTIMIZACIÓN DE ALCANTARILLADO DE LA CARRERA 5
ENTRE CALLES 16 Y 17 Y BARRIO FUNDADORES
CARRERA 7 ENTRE CALLES 6 Y 7, EN EL MUNICIPIO DE
QUIMBAYA DEL DEPARTAMENTO DEL QUINDÍO</t>
  </si>
  <si>
    <t>060-2020</t>
  </si>
  <si>
    <t>061-2020</t>
  </si>
  <si>
    <t>REALIZAR LA OPTIMIZACIÓN, REPOSICIÓN Y MANTENIMIENTO PREVENTIVO Y/O CORRECTIVO, DE LOS EQUIPOS ELÉCTRICOS, MECÁNICOS, ESTACIONARIOS DIÉSEL Y GASOLINA DE LAS PLANTAS DE TRATAMIENTO DE AGUA POTABLE PROPIEDAD DE EMPRESAS PÚBLICAS DEL QUINDÍO S.A. E.S.P., QUE POR LA NECESIDAD DEL SERVICIO SE REQUIERA</t>
  </si>
  <si>
    <t>062-2020</t>
  </si>
  <si>
    <t xml:space="preserve">ADICION CONTRATO DE PRESTACION DE SERVICIOS No. 054 de 2020, CUYO OBJETO ES: PRESTAR APOYO OPERATIVO PARA EMPRESAS PUBLICAS DEL QUINDIO-EPQ-S.A E.S.P, EN LA OPTIMIZACIÓN DE LOS SISTEMAS DE ACUEDUCTO Y ALCANTARILLADO OPERADOS POR LA ENTIDAD. </t>
  </si>
  <si>
    <t>063-2020</t>
  </si>
  <si>
    <t xml:space="preserve">ADICION CONTRATO DE PRESTACION DE SERVICIOS No. 055 de 2020, CUYO OBJETO ES: PRESTAR APOYO OPERATIVO PARA EMPRESAS PUBLICAS DEL QUINDIO-EPQ-S.A E.S.P, EN LA OPTIMIZACIÓN DE LOS SISTEMAS DE ACUEDUCTO Y ALCANTARILLADO OPERADOS POR LA ENTIDAD. </t>
  </si>
  <si>
    <t>064-2020</t>
  </si>
  <si>
    <t xml:space="preserve">PRESTAR APOYO OPERATIVO PARA EMPRESAS PUBLICAS DEL QUINDIO-EPQ-S.A E.S.P, EN LA OPTIMIZACIÓN DE LOS SISTEMAS DE ACUEDUCTO Y ALCANTARILLADO OPERADOS POR LA ENTIDAD. </t>
  </si>
  <si>
    <t>065-2020</t>
  </si>
  <si>
    <t>OPTIMIZACION RED DE ALCANTARILLADO CARRERA 6 ENTRE CALLES 16 Y 17A Y CONSTRUCCION  RED DE ACUEDUCTO DESDE EL ARCO HACIA EL SECTOR LA CUMBRE HASTA LA PLANTA DE GAS GLP DEL MUNICIPIO DE PIJAO DEPARTAMENTO DEL QUINDIO.</t>
  </si>
  <si>
    <t>066-2020</t>
  </si>
  <si>
    <t>OPTIMIZACIÓN RED DE ALCANTARILLADO Y REPOSICION DE PAVIMENTO EN LA CARRERA 5 ENTRE CALLES 16 Y 17, OPTIMIZACION RED DE ALCANTARILLADO, EN EL BARRIO FUNDADORES CARRERA 7 ENTRE CALLES 6 Y 7 Y MANEJO DE AGUAS LLUVIAS EN LA CARRERA 6 ENTRE CALLES 10 Y 9, EN EL MUNICIPIO DE QUIMBAYA DEL DEPARTAMENTO DEL QUINDÍO</t>
  </si>
  <si>
    <t>067-2020</t>
  </si>
  <si>
    <t>068-2020</t>
  </si>
  <si>
    <t xml:space="preserve">ADICIÓN CONTRATO DE PRESTACIÓN DE SERVICIOS No. 061 DE 2020, CUYO OBJETO ES: PRESTAR APOYO OPERATIVO PARA EMPRESAS PÚBLICAS DEL QUINDÍO –EPQ-S.A E.S.P, EN LA OPTIMIZACIÓN DE LOS SISTEMAS DE ACUEDUCTO Y ALCANTARILLADO OPERADOS POR LA ENTIDAD. </t>
  </si>
  <si>
    <t xml:space="preserve">ADICIÓN CONTRATO DE PRESTACIÓN DE SERVICIOS No. 061 DE 2020, CUYO OBJETO ES: PRESTAR APOYO OPERATIVO PARA EMPRESAS PÚBLICAS DEL QUINDÍO –EPQ-S.A E.S.P, EN LA OPTIMIZACIÓN DE LOS SISTEMAS DE ACUEDUCTO Y ALCANTARILLADO OPERADOS POR LA ENTIDAD.  </t>
  </si>
  <si>
    <t>069-2020</t>
  </si>
  <si>
    <t>OPTIMIZACIÓN RED ALCANTARILLADO CARRERA 11 ENTRE CALLES 23 Y 22, CARRERA 11 ENTRE CALLES 22 Y 21, CARRERA 11 CALLE 21 Y 20 DEL MUNICIPIO DE GENOVA DEPARTAMENTO DEL QUINDIO</t>
  </si>
  <si>
    <t>071-2020</t>
  </si>
  <si>
    <t>PRESTAR SERVICIOS DE APOYO COMO TECNÓLOGO EN OBRAS CIVILES, A EMPRESAS PÚBLICAS DEL QUINDÍO –EPQ S.A E.S.P., EN LOS PROCESOS DE OPTIMIZACIÓN, REPOSICIÓN, REPARACIÓN Y MANTENIMIENTO DE LAS LÍNEAS DE ACUEDUCTO Y ALCANTARILLADO OPERADOS POR LA ENTIDAD</t>
  </si>
  <si>
    <t>070-2020</t>
  </si>
  <si>
    <t>REPARACION RED DE ALCANTARILLADO BARRIO EL ROMAN – VIA CORREGIMIENTO LA INDIA DEL MUNICIIO DE FILANDIA EN EL DEPARTAMENTO DEL QUINDIO</t>
  </si>
  <si>
    <t>072-2020</t>
  </si>
  <si>
    <t>ADICIÓN CONTRATO DE PRESTACIÓN DE SERVICIOS No. 069 DE 2020, CUYO OBJETO ES: PRESTAR APOYO OPERATIVO PARA EMPRESAS PÚBLICAS DEL QUINDÍO – EPQ- S.A E.S.P, EN LA OPTIMIZACIÓN DE LOS SISTEMAS DE ACUEDUCTO Y ALCANTARILLADO OPERADOS POR LA ENTIDAD</t>
  </si>
  <si>
    <t>073-2020</t>
  </si>
  <si>
    <t>ADICIÓN CONTRATO DE PRESTACIÓN DE SERVICIOS No. 067 DE 2020, CUYO OBJETO ES: PRESTAR APOYO OPERATIVO PARA EMPRESAS PÚBLICAS DEL QUINDÍO – EPQ- S.A E.S.P, EN LA OPTIMIZACIÓN DE LOS SISTEMAS DE ACUEDUCTO Y ALCANTARILLADO OPERADOS POR LA ENTIDAD</t>
  </si>
  <si>
    <t>074-2020</t>
  </si>
  <si>
    <t>075-2020</t>
  </si>
  <si>
    <t>076-2020</t>
  </si>
  <si>
    <t>PRESTAR APOYO OPERATIVO PARA EMPRESAS PÚBLICAS DEL QUINDÍO –EPQ-S.A E.S.P, EN LA OPTIMIZACIÓN DE LOS SISTEMAS DE ACUEDUCTO Y ALCANTARILLADO OPERADOS POR LA ENTIDAD</t>
  </si>
  <si>
    <t>077-2020</t>
  </si>
  <si>
    <t>078-2020</t>
  </si>
  <si>
    <t>079-2020</t>
  </si>
  <si>
    <t>080-2020</t>
  </si>
  <si>
    <t>081-2020</t>
  </si>
  <si>
    <t>082-2020</t>
  </si>
  <si>
    <t>083-2020</t>
  </si>
  <si>
    <t>084-2020</t>
  </si>
  <si>
    <t xml:space="preserve">OPTIMIZACIÓN RED DE ALCANTARILLADO BARRIO LA ISABELA ENTRE MANZANAS 1 Y 1A Y OPTIMIZACIÓN RED DE ALCANTARILLADO BARRIO CENTENARIO ENTRE MANZANAS 11 Y 13 EN EL MUNICIPIO DE MONTENEGRO, EN EL DEPARTAMENTO DEL QUINDÍO. </t>
  </si>
  <si>
    <t xml:space="preserve">CONSTRUCCIÓN RED DE ALCANTARILLADO, ACUEDUCTO Y PAVIMENTACIÓN DE LA CALLE 13 ENTRE CARRERAS 4 Y 5 EN EL MUNICIPIO DE QUIMBAYA, DEPARTAMENTO DEL QUINDÍO. </t>
  </si>
  <si>
    <t>085-2020</t>
  </si>
  <si>
    <t>086-2020</t>
  </si>
  <si>
    <t>087-2020</t>
  </si>
  <si>
    <t>088-2020</t>
  </si>
  <si>
    <t>ESTUDIOS Y DISEÑOS GEOTÉCNICOS Y ESTRUCTURALES PARA LA OPTIMIZACIÓN DE LA LÍNEA DE ADUCCIÓN DEL SISTEMA DE ACUEDUCTO DEL MUNICIPIO DE FILANDIA DEPARTAMENTO DEL QUINDÍO Y ESTUDIOS Y DISEÑOS GEOTÉCNICOS PARA EL TRAZADO DE LA RED DE EXPANSIÓN DE AGUA POTABLE PARA EL SECTOR DE LA VIRGEN DEL MUNICIPIO DE BUENAVISTA DEL DEPARTAMENTO DEL QUINDÍO.</t>
  </si>
  <si>
    <t>089-2020</t>
  </si>
  <si>
    <t>090-2020</t>
  </si>
  <si>
    <t>ADQUISICIÓN DE BANCOS DE CONDENSADORES, PARA LAS ESTACIONES DE BOMBEO EL ROBLE, POZO EL EDÉN, ESCUELA REPÚBLICA DE COLOMBIA, Y LOS PINOS, OPERADAS POR EMPRESAS PÚBLICAS DEL QUINDÍO S.A E.S.P.</t>
  </si>
  <si>
    <t>091-2020</t>
  </si>
  <si>
    <t xml:space="preserve">ADICIÓN CONTRATO DE PRESTACIÓN DE SERVICIOS No. 099 DE 2020, CUYO OBJETO ES: PRESTAR APOYO OPERATIVO PARA EMPRESAS PÚBLICAS DEL QUINDÍO – EPQ- S.A E.S.P, EN LA OPTIMIZACIÓN DE LOS SISTEMAS DE ACUEDUCTO Y ALCANTARILLADO OPERADOS POR LA ENTIDAD. </t>
  </si>
  <si>
    <t>092-2020</t>
  </si>
  <si>
    <t xml:space="preserve">ADICIÓN CONTRATO DE PRESTACIÓN DE SERVICIOS 101 DE 2020 CUYO OBJETO ES: PRESTAR APOYO OPERATIVO EN LA OPTIMIZACIÓN DE HIDRANTES Y VÁLVULAS EN LOS MUNICIPIOS DONDE OPERA EMPRESAS PUBLICAS DEL QUINDÍO S.A. E.S.P.. </t>
  </si>
  <si>
    <t>Anulado</t>
  </si>
  <si>
    <t>Rubro</t>
  </si>
  <si>
    <t>040-2020</t>
  </si>
  <si>
    <t>ADICIÓN AL CONTRATO DE PRESTACIÓN DE SERVICIOS 089 DE 2020 CUYO OBJETO ES: PRESTAR APOYO OPERATIVO PARA EMPRESAS PÚBLICAS DEL QUINDÍO – EPQ- S.A E.S.P, EN LA OPTIMIZACIÓN DE LOS SISTEMAS DE ACUEDUCTO Y ALCANTARILLADO OPERADOS POR LA ENTIDAD.</t>
  </si>
  <si>
    <t>ADICIÓN CONTRATO DE PRESTACIÓN DE SERVICIOS No. 092 DE 2020, CUYO OBJETO ES: PRESTAR APOYO OPERATIVO PARA EMPRESAS PÚBLICAS DEL QUINDÍO – EPQ- S.A E.S.P, EN LA OPTIMIZACIÓN DE LOS SISTEMAS DE ACUEDUCTO Y ALCANTARILLADO OPERADOS POR LA
ENTIDAD.</t>
  </si>
  <si>
    <t xml:space="preserve">ADICIÓN CONTRATO DE PRESTACIÓN DE SERVICIOS No. 092 DE 2020, CUYO OBJETO ES: PRESTAR APOYO OPERATIVO PARA EMPRESAS PÚBLICAS DEL QUINDÍO – EPQ- S.A E.S.P, EN LA OPTIMIZACIÓN DE LOS SISTEMAS DE ACUEDUCTO Y ALCANTARILLADO OPERADOS POR LA ENTIDAD. </t>
  </si>
  <si>
    <t>3.01.101.1.1.6</t>
  </si>
  <si>
    <t>3.01.101.1.2.4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</si>
</sst>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[$-409]d\-mmm\-yy;@"/>
    <numFmt numFmtId="167" formatCode="_(* #,##0.00_);_(* \(#,##0.00\);_(* &quot;-&quot;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7" fillId="5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" fontId="7" fillId="5" borderId="4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4" fontId="7" fillId="5" borderId="3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1" xfId="0" applyBorder="1"/>
    <xf numFmtId="9" fontId="0" fillId="0" borderId="1" xfId="30" applyNumberFormat="1" applyFont="1" applyBorder="1" applyAlignment="1">
      <alignment horizontal="center"/>
    </xf>
    <xf numFmtId="167" fontId="6" fillId="7" borderId="1" xfId="30" applyNumberFormat="1" applyFont="1" applyFill="1" applyBorder="1" applyAlignment="1">
      <alignment horizontal="right" vertical="center" wrapText="1"/>
    </xf>
    <xf numFmtId="167" fontId="6" fillId="7" borderId="2" xfId="3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center"/>
    </xf>
    <xf numFmtId="4" fontId="7" fillId="4" borderId="2" xfId="0" applyNumberFormat="1" applyFont="1" applyFill="1" applyBorder="1" applyAlignment="1">
      <alignment horizontal="right" vertical="center"/>
    </xf>
    <xf numFmtId="4" fontId="7" fillId="6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2" xfId="0" applyNumberFormat="1" applyFont="1" applyFill="1" applyBorder="1" applyAlignment="1">
      <alignment horizontal="right" vertical="center"/>
    </xf>
    <xf numFmtId="4" fontId="7" fillId="8" borderId="2" xfId="0" applyNumberFormat="1" applyFont="1" applyFill="1" applyBorder="1" applyAlignment="1">
      <alignment horizontal="right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4" borderId="6" xfId="0" applyNumberFormat="1" applyFont="1" applyFill="1" applyBorder="1" applyAlignment="1">
      <alignment horizontal="right" vertical="center"/>
    </xf>
    <xf numFmtId="4" fontId="7" fillId="6" borderId="6" xfId="0" applyNumberFormat="1" applyFont="1" applyFill="1" applyBorder="1" applyAlignment="1">
      <alignment horizontal="right" vertical="center"/>
    </xf>
    <xf numFmtId="4" fontId="7" fillId="6" borderId="1" xfId="0" applyNumberFormat="1" applyFont="1" applyFill="1" applyBorder="1" applyAlignment="1">
      <alignment horizontal="right" vertical="center"/>
    </xf>
    <xf numFmtId="4" fontId="7" fillId="2" borderId="6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3" borderId="6" xfId="0" applyNumberFormat="1" applyFont="1" applyFill="1" applyBorder="1" applyAlignment="1">
      <alignment horizontal="right" vertical="center"/>
    </xf>
    <xf numFmtId="4" fontId="7" fillId="3" borderId="7" xfId="0" applyNumberFormat="1" applyFont="1" applyFill="1" applyBorder="1" applyAlignment="1">
      <alignment horizontal="right" vertical="center"/>
    </xf>
    <xf numFmtId="4" fontId="6" fillId="8" borderId="1" xfId="0" applyNumberFormat="1" applyFont="1" applyFill="1" applyBorder="1" applyAlignment="1">
      <alignment horizontal="right" vertical="center"/>
    </xf>
    <xf numFmtId="167" fontId="10" fillId="0" borderId="1" xfId="30" applyNumberFormat="1" applyFont="1" applyFill="1" applyBorder="1" applyAlignment="1">
      <alignment horizontal="right" vertical="center" wrapText="1"/>
    </xf>
    <xf numFmtId="167" fontId="11" fillId="0" borderId="1" xfId="3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165" fontId="1" fillId="0" borderId="1" xfId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</cellXfs>
  <cellStyles count="4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Millares" xfId="1" builtinId="3"/>
    <cellStyle name="Millares [0]" xfId="30" builtinId="6"/>
    <cellStyle name="Normal" xfId="0" builtinId="0"/>
  </cellStyles>
  <dxfs count="0"/>
  <tableStyles count="0" defaultTableStyle="TableStyleMedium2" defaultPivotStyle="PivotStyleLight16"/>
  <colors>
    <mruColors>
      <color rgb="FFFFFFCC"/>
      <color rgb="FF33CCCC"/>
      <color rgb="FF66FF33"/>
      <color rgb="FFFFCC99"/>
      <color rgb="FF99FF3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Ejecutado de proyectos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 ejecutado proyectos'!$B$12</c:f>
              <c:strCache>
                <c:ptCount val="1"/>
                <c:pt idx="0">
                  <c:v>% Ejecutado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'% ejecutado proyectos'!$A$13:$A$19</c:f>
              <c:strCache>
                <c:ptCount val="7"/>
                <c:pt idx="0">
                  <c:v>PROYECTO 1: "Instalación estación de macromedición" </c:v>
                </c:pt>
                <c:pt idx="1">
                  <c:v>PROYECTO 2: "Reposición de redes del sistema de acueducto de 2", 4" y 6" en AC" </c:v>
                </c:pt>
                <c:pt idx="2">
                  <c:v>PROYECTO 3: "Adecuación y equipamiento laboratorio para análisis de Calidad de Agua" </c:v>
                </c:pt>
                <c:pt idx="3">
                  <c:v>PROYECTO 4: "Optimización y reposición de componentes técnicos del servicio"</c:v>
                </c:pt>
                <c:pt idx="4">
                  <c:v>PROYECTO 5: "Sistema de Medición Caudales en Bocatoma"</c:v>
                </c:pt>
                <c:pt idx="5">
                  <c:v>PROYECTO 6: "Construcción Control Biológico PTAP y Cuarto de Dosificación"</c:v>
                </c:pt>
                <c:pt idx="6">
                  <c:v>PROYECTO 7: "Optimización, reposición y rehabilitación de redes de alcantarillado"</c:v>
                </c:pt>
              </c:strCache>
            </c:strRef>
          </c:cat>
          <c:val>
            <c:numRef>
              <c:f>'% ejecutado proyectos'!$B$13:$B$19</c:f>
              <c:numCache>
                <c:formatCode>0%</c:formatCode>
                <c:ptCount val="7"/>
                <c:pt idx="0">
                  <c:v>3.125E-2</c:v>
                </c:pt>
                <c:pt idx="1">
                  <c:v>9.4792700795271648E-2</c:v>
                </c:pt>
                <c:pt idx="2">
                  <c:v>0.98907175285714288</c:v>
                </c:pt>
                <c:pt idx="3">
                  <c:v>0</c:v>
                </c:pt>
                <c:pt idx="4">
                  <c:v>0.45972723227330037</c:v>
                </c:pt>
                <c:pt idx="5">
                  <c:v>0</c:v>
                </c:pt>
                <c:pt idx="6">
                  <c:v>0.98369940393387667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6-4653-8BC0-AF6EE76D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50802912"/>
        <c:axId val="-1750800592"/>
      </c:barChart>
      <c:catAx>
        <c:axId val="-17508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50800592"/>
        <c:crosses val="autoZero"/>
        <c:auto val="1"/>
        <c:lblAlgn val="ctr"/>
        <c:lblOffset val="100"/>
        <c:noMultiLvlLbl val="0"/>
      </c:catAx>
      <c:valAx>
        <c:axId val="-175080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508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486832</xdr:colOff>
      <xdr:row>10</xdr:row>
      <xdr:rowOff>83608</xdr:rowOff>
    </xdr:from>
    <xdr:to>
      <xdr:col>10</xdr:col>
      <xdr:colOff>793749</xdr:colOff>
      <xdr:row>28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0"/>
  <sheetViews>
    <sheetView tabSelected="1" workbookViewId="0">
      <selection activeCell="B2" sqref="B2"/>
    </sheetView>
  </sheetViews>
  <sheetFormatPr baseColWidth="10" defaultColWidth="10.85546875" defaultRowHeight="15" x14ac:dyDescent="0.25"/>
  <cols>
    <col min="1" max="1" width="9.7109375" style="1" bestFit="1" customWidth="1"/>
    <col min="2" max="2" width="98.42578125" style="1" bestFit="1" customWidth="1"/>
    <col min="3" max="3" width="14.7109375" style="62" customWidth="1"/>
    <col min="4" max="4" width="17.42578125" style="1" bestFit="1" customWidth="1"/>
    <col min="5" max="5" width="14.42578125" style="62" bestFit="1" customWidth="1"/>
    <col min="6" max="6" width="14" style="62" customWidth="1"/>
    <col min="7" max="7" width="18.140625" style="1" customWidth="1"/>
    <col min="8" max="16384" width="10.85546875" style="1"/>
  </cols>
  <sheetData>
    <row r="1" spans="1:7" ht="45.95" customHeight="1" x14ac:dyDescent="0.25">
      <c r="A1" s="60" t="s">
        <v>65</v>
      </c>
      <c r="B1" s="60" t="s">
        <v>0</v>
      </c>
      <c r="C1" s="60" t="s">
        <v>2</v>
      </c>
      <c r="D1" s="60" t="s">
        <v>1</v>
      </c>
      <c r="E1" s="60" t="s">
        <v>197</v>
      </c>
      <c r="F1" s="60" t="s">
        <v>14</v>
      </c>
      <c r="G1" s="63" t="s">
        <v>18</v>
      </c>
    </row>
    <row r="2" spans="1:7" ht="56.1" customHeight="1" x14ac:dyDescent="0.25">
      <c r="A2" s="51" t="s">
        <v>198</v>
      </c>
      <c r="B2" s="52" t="s">
        <v>114</v>
      </c>
      <c r="C2" s="61">
        <v>44012</v>
      </c>
      <c r="D2" s="55">
        <v>134838195.11000001</v>
      </c>
      <c r="E2" s="54" t="s">
        <v>23</v>
      </c>
      <c r="F2" s="54" t="s">
        <v>9</v>
      </c>
      <c r="G2" s="64" t="s">
        <v>17</v>
      </c>
    </row>
    <row r="3" spans="1:7" ht="30" x14ac:dyDescent="0.25">
      <c r="A3" s="51" t="s">
        <v>26</v>
      </c>
      <c r="B3" s="53" t="s">
        <v>27</v>
      </c>
      <c r="C3" s="61">
        <v>43838</v>
      </c>
      <c r="D3" s="55">
        <v>2400000</v>
      </c>
      <c r="E3" s="54" t="s">
        <v>5</v>
      </c>
      <c r="F3" s="54" t="s">
        <v>11</v>
      </c>
      <c r="G3" s="64" t="s">
        <v>16</v>
      </c>
    </row>
    <row r="4" spans="1:7" ht="30" x14ac:dyDescent="0.25">
      <c r="A4" s="51" t="s">
        <v>26</v>
      </c>
      <c r="B4" s="53" t="s">
        <v>27</v>
      </c>
      <c r="C4" s="61">
        <v>43838</v>
      </c>
      <c r="D4" s="55">
        <v>2400000</v>
      </c>
      <c r="E4" s="54" t="s">
        <v>25</v>
      </c>
      <c r="F4" s="54" t="s">
        <v>11</v>
      </c>
      <c r="G4" s="64" t="s">
        <v>17</v>
      </c>
    </row>
    <row r="5" spans="1:7" ht="30" x14ac:dyDescent="0.25">
      <c r="A5" s="51" t="s">
        <v>28</v>
      </c>
      <c r="B5" s="53" t="s">
        <v>27</v>
      </c>
      <c r="C5" s="61">
        <v>43838</v>
      </c>
      <c r="D5" s="55">
        <v>2400000</v>
      </c>
      <c r="E5" s="54" t="s">
        <v>5</v>
      </c>
      <c r="F5" s="54" t="s">
        <v>11</v>
      </c>
      <c r="G5" s="64" t="s">
        <v>16</v>
      </c>
    </row>
    <row r="6" spans="1:7" ht="30" x14ac:dyDescent="0.25">
      <c r="A6" s="51" t="s">
        <v>28</v>
      </c>
      <c r="B6" s="53" t="s">
        <v>27</v>
      </c>
      <c r="C6" s="61">
        <v>43838</v>
      </c>
      <c r="D6" s="55">
        <v>2400000</v>
      </c>
      <c r="E6" s="54" t="s">
        <v>25</v>
      </c>
      <c r="F6" s="54" t="s">
        <v>11</v>
      </c>
      <c r="G6" s="64" t="s">
        <v>17</v>
      </c>
    </row>
    <row r="7" spans="1:7" ht="30" x14ac:dyDescent="0.25">
      <c r="A7" s="51" t="s">
        <v>29</v>
      </c>
      <c r="B7" s="53" t="s">
        <v>27</v>
      </c>
      <c r="C7" s="61">
        <v>43838</v>
      </c>
      <c r="D7" s="55">
        <v>2400000</v>
      </c>
      <c r="E7" s="54" t="s">
        <v>5</v>
      </c>
      <c r="F7" s="54" t="s">
        <v>11</v>
      </c>
      <c r="G7" s="64" t="s">
        <v>16</v>
      </c>
    </row>
    <row r="8" spans="1:7" ht="30" x14ac:dyDescent="0.25">
      <c r="A8" s="51" t="s">
        <v>29</v>
      </c>
      <c r="B8" s="53" t="s">
        <v>27</v>
      </c>
      <c r="C8" s="61">
        <v>43838</v>
      </c>
      <c r="D8" s="55">
        <v>2400000</v>
      </c>
      <c r="E8" s="54" t="s">
        <v>25</v>
      </c>
      <c r="F8" s="54" t="s">
        <v>11</v>
      </c>
      <c r="G8" s="64" t="s">
        <v>17</v>
      </c>
    </row>
    <row r="9" spans="1:7" ht="30" x14ac:dyDescent="0.25">
      <c r="A9" s="51" t="s">
        <v>30</v>
      </c>
      <c r="B9" s="53" t="s">
        <v>27</v>
      </c>
      <c r="C9" s="61">
        <v>43838</v>
      </c>
      <c r="D9" s="55">
        <v>2400000</v>
      </c>
      <c r="E9" s="54" t="s">
        <v>5</v>
      </c>
      <c r="F9" s="54" t="s">
        <v>11</v>
      </c>
      <c r="G9" s="64" t="s">
        <v>16</v>
      </c>
    </row>
    <row r="10" spans="1:7" ht="30" x14ac:dyDescent="0.25">
      <c r="A10" s="51" t="s">
        <v>30</v>
      </c>
      <c r="B10" s="53" t="s">
        <v>27</v>
      </c>
      <c r="C10" s="61">
        <v>43838</v>
      </c>
      <c r="D10" s="55">
        <v>2400000</v>
      </c>
      <c r="E10" s="54" t="s">
        <v>25</v>
      </c>
      <c r="F10" s="54" t="s">
        <v>11</v>
      </c>
      <c r="G10" s="64" t="s">
        <v>17</v>
      </c>
    </row>
    <row r="11" spans="1:7" ht="30" x14ac:dyDescent="0.25">
      <c r="A11" s="51" t="s">
        <v>32</v>
      </c>
      <c r="B11" s="53" t="s">
        <v>31</v>
      </c>
      <c r="C11" s="61">
        <v>43850</v>
      </c>
      <c r="D11" s="55">
        <v>17157099</v>
      </c>
      <c r="E11" s="54" t="s">
        <v>203</v>
      </c>
      <c r="F11" s="54" t="s">
        <v>21</v>
      </c>
      <c r="G11" s="64" t="s">
        <v>16</v>
      </c>
    </row>
    <row r="12" spans="1:7" ht="30" x14ac:dyDescent="0.25">
      <c r="A12" s="51" t="s">
        <v>34</v>
      </c>
      <c r="B12" s="52" t="s">
        <v>33</v>
      </c>
      <c r="C12" s="61">
        <v>43850</v>
      </c>
      <c r="D12" s="55">
        <v>99826808</v>
      </c>
      <c r="E12" s="54" t="s">
        <v>24</v>
      </c>
      <c r="F12" s="54" t="s">
        <v>3</v>
      </c>
      <c r="G12" s="64" t="s">
        <v>17</v>
      </c>
    </row>
    <row r="13" spans="1:7" ht="60" x14ac:dyDescent="0.25">
      <c r="A13" s="51" t="s">
        <v>35</v>
      </c>
      <c r="B13" s="52" t="s">
        <v>36</v>
      </c>
      <c r="C13" s="61">
        <v>43851</v>
      </c>
      <c r="D13" s="59">
        <v>15000000</v>
      </c>
      <c r="E13" s="54" t="s">
        <v>202</v>
      </c>
      <c r="F13" s="54" t="s">
        <v>3</v>
      </c>
      <c r="G13" s="64" t="s">
        <v>16</v>
      </c>
    </row>
    <row r="14" spans="1:7" ht="30" x14ac:dyDescent="0.25">
      <c r="A14" s="51" t="s">
        <v>37</v>
      </c>
      <c r="B14" s="53" t="s">
        <v>27</v>
      </c>
      <c r="C14" s="61">
        <v>43857</v>
      </c>
      <c r="D14" s="55">
        <v>2400000</v>
      </c>
      <c r="E14" s="54" t="s">
        <v>5</v>
      </c>
      <c r="F14" s="54" t="s">
        <v>11</v>
      </c>
      <c r="G14" s="64" t="s">
        <v>16</v>
      </c>
    </row>
    <row r="15" spans="1:7" ht="30" x14ac:dyDescent="0.25">
      <c r="A15" s="51" t="s">
        <v>37</v>
      </c>
      <c r="B15" s="53" t="s">
        <v>27</v>
      </c>
      <c r="C15" s="61">
        <v>43857</v>
      </c>
      <c r="D15" s="55">
        <v>2400000</v>
      </c>
      <c r="E15" s="54" t="s">
        <v>25</v>
      </c>
      <c r="F15" s="54" t="s">
        <v>11</v>
      </c>
      <c r="G15" s="64" t="s">
        <v>17</v>
      </c>
    </row>
    <row r="16" spans="1:7" ht="45" x14ac:dyDescent="0.25">
      <c r="A16" s="51" t="s">
        <v>38</v>
      </c>
      <c r="B16" s="52" t="s">
        <v>39</v>
      </c>
      <c r="C16" s="61">
        <v>43861</v>
      </c>
      <c r="D16" s="55">
        <v>117791933.77</v>
      </c>
      <c r="E16" s="54" t="s">
        <v>22</v>
      </c>
      <c r="F16" s="54" t="s">
        <v>8</v>
      </c>
      <c r="G16" s="64" t="s">
        <v>17</v>
      </c>
    </row>
    <row r="17" spans="1:7" ht="30" x14ac:dyDescent="0.25">
      <c r="A17" s="51" t="s">
        <v>40</v>
      </c>
      <c r="B17" s="53" t="s">
        <v>27</v>
      </c>
      <c r="C17" s="61">
        <v>43865</v>
      </c>
      <c r="D17" s="55">
        <v>2400000</v>
      </c>
      <c r="E17" s="54" t="s">
        <v>5</v>
      </c>
      <c r="F17" s="54" t="s">
        <v>11</v>
      </c>
      <c r="G17" s="64" t="s">
        <v>16</v>
      </c>
    </row>
    <row r="18" spans="1:7" ht="30" x14ac:dyDescent="0.25">
      <c r="A18" s="51" t="s">
        <v>40</v>
      </c>
      <c r="B18" s="53" t="s">
        <v>27</v>
      </c>
      <c r="C18" s="61">
        <v>43865</v>
      </c>
      <c r="D18" s="55">
        <v>2400000</v>
      </c>
      <c r="E18" s="54" t="s">
        <v>25</v>
      </c>
      <c r="F18" s="54" t="s">
        <v>11</v>
      </c>
      <c r="G18" s="64" t="s">
        <v>17</v>
      </c>
    </row>
    <row r="19" spans="1:7" ht="30" x14ac:dyDescent="0.25">
      <c r="A19" s="51" t="s">
        <v>41</v>
      </c>
      <c r="B19" s="53" t="s">
        <v>27</v>
      </c>
      <c r="C19" s="61">
        <v>43867</v>
      </c>
      <c r="D19" s="55">
        <v>2400000</v>
      </c>
      <c r="E19" s="54" t="s">
        <v>5</v>
      </c>
      <c r="F19" s="54" t="s">
        <v>11</v>
      </c>
      <c r="G19" s="64" t="s">
        <v>16</v>
      </c>
    </row>
    <row r="20" spans="1:7" ht="30" x14ac:dyDescent="0.25">
      <c r="A20" s="51" t="s">
        <v>41</v>
      </c>
      <c r="B20" s="53" t="s">
        <v>27</v>
      </c>
      <c r="C20" s="61">
        <v>43867</v>
      </c>
      <c r="D20" s="55">
        <v>2400000</v>
      </c>
      <c r="E20" s="54" t="s">
        <v>25</v>
      </c>
      <c r="F20" s="54" t="s">
        <v>11</v>
      </c>
      <c r="G20" s="64" t="s">
        <v>17</v>
      </c>
    </row>
    <row r="21" spans="1:7" ht="30" x14ac:dyDescent="0.25">
      <c r="A21" s="51" t="s">
        <v>42</v>
      </c>
      <c r="B21" s="53" t="s">
        <v>27</v>
      </c>
      <c r="C21" s="61">
        <v>43867</v>
      </c>
      <c r="D21" s="55">
        <v>2400000</v>
      </c>
      <c r="E21" s="54" t="s">
        <v>5</v>
      </c>
      <c r="F21" s="54" t="s">
        <v>11</v>
      </c>
      <c r="G21" s="64" t="s">
        <v>16</v>
      </c>
    </row>
    <row r="22" spans="1:7" ht="30" x14ac:dyDescent="0.25">
      <c r="A22" s="51" t="s">
        <v>42</v>
      </c>
      <c r="B22" s="53" t="s">
        <v>27</v>
      </c>
      <c r="C22" s="61">
        <v>43867</v>
      </c>
      <c r="D22" s="55">
        <v>2400000</v>
      </c>
      <c r="E22" s="54" t="s">
        <v>25</v>
      </c>
      <c r="F22" s="54" t="s">
        <v>11</v>
      </c>
      <c r="G22" s="64" t="s">
        <v>17</v>
      </c>
    </row>
    <row r="23" spans="1:7" ht="30" x14ac:dyDescent="0.25">
      <c r="A23" s="51" t="s">
        <v>43</v>
      </c>
      <c r="B23" s="53" t="s">
        <v>27</v>
      </c>
      <c r="C23" s="61">
        <v>43871</v>
      </c>
      <c r="D23" s="55">
        <v>2400000</v>
      </c>
      <c r="E23" s="54" t="s">
        <v>5</v>
      </c>
      <c r="F23" s="54" t="s">
        <v>11</v>
      </c>
      <c r="G23" s="64" t="s">
        <v>16</v>
      </c>
    </row>
    <row r="24" spans="1:7" ht="30" x14ac:dyDescent="0.25">
      <c r="A24" s="51" t="s">
        <v>43</v>
      </c>
      <c r="B24" s="53" t="s">
        <v>27</v>
      </c>
      <c r="C24" s="61">
        <v>43871</v>
      </c>
      <c r="D24" s="55">
        <v>2400000</v>
      </c>
      <c r="E24" s="54" t="s">
        <v>25</v>
      </c>
      <c r="F24" s="54" t="s">
        <v>11</v>
      </c>
      <c r="G24" s="64" t="s">
        <v>17</v>
      </c>
    </row>
    <row r="25" spans="1:7" ht="30" x14ac:dyDescent="0.25">
      <c r="A25" s="51" t="s">
        <v>44</v>
      </c>
      <c r="B25" s="53" t="s">
        <v>27</v>
      </c>
      <c r="C25" s="61">
        <v>43871</v>
      </c>
      <c r="D25" s="55">
        <v>2400000</v>
      </c>
      <c r="E25" s="54" t="s">
        <v>5</v>
      </c>
      <c r="F25" s="54" t="s">
        <v>11</v>
      </c>
      <c r="G25" s="64" t="s">
        <v>16</v>
      </c>
    </row>
    <row r="26" spans="1:7" ht="30" x14ac:dyDescent="0.25">
      <c r="A26" s="51" t="s">
        <v>44</v>
      </c>
      <c r="B26" s="53" t="s">
        <v>27</v>
      </c>
      <c r="C26" s="61">
        <v>43871</v>
      </c>
      <c r="D26" s="55">
        <v>2400000</v>
      </c>
      <c r="E26" s="54" t="s">
        <v>25</v>
      </c>
      <c r="F26" s="54" t="s">
        <v>11</v>
      </c>
      <c r="G26" s="64" t="s">
        <v>17</v>
      </c>
    </row>
    <row r="27" spans="1:7" ht="30" x14ac:dyDescent="0.25">
      <c r="A27" s="51" t="s">
        <v>45</v>
      </c>
      <c r="B27" s="53" t="s">
        <v>27</v>
      </c>
      <c r="C27" s="61">
        <v>43882</v>
      </c>
      <c r="D27" s="55">
        <v>2400000</v>
      </c>
      <c r="E27" s="54" t="s">
        <v>5</v>
      </c>
      <c r="F27" s="54" t="s">
        <v>11</v>
      </c>
      <c r="G27" s="64" t="s">
        <v>16</v>
      </c>
    </row>
    <row r="28" spans="1:7" ht="30" x14ac:dyDescent="0.25">
      <c r="A28" s="51" t="s">
        <v>45</v>
      </c>
      <c r="B28" s="53" t="s">
        <v>27</v>
      </c>
      <c r="C28" s="61">
        <v>43882</v>
      </c>
      <c r="D28" s="55">
        <v>2400000</v>
      </c>
      <c r="E28" s="54" t="s">
        <v>25</v>
      </c>
      <c r="F28" s="54" t="s">
        <v>11</v>
      </c>
      <c r="G28" s="64" t="s">
        <v>17</v>
      </c>
    </row>
    <row r="29" spans="1:7" ht="60" x14ac:dyDescent="0.25">
      <c r="A29" s="51" t="s">
        <v>49</v>
      </c>
      <c r="B29" s="53" t="s">
        <v>46</v>
      </c>
      <c r="C29" s="61">
        <v>43882</v>
      </c>
      <c r="D29" s="55" t="s">
        <v>196</v>
      </c>
      <c r="E29" s="54" t="s">
        <v>25</v>
      </c>
      <c r="F29" s="54" t="s">
        <v>11</v>
      </c>
      <c r="G29" s="64" t="s">
        <v>17</v>
      </c>
    </row>
    <row r="30" spans="1:7" ht="30" x14ac:dyDescent="0.25">
      <c r="A30" s="51" t="s">
        <v>47</v>
      </c>
      <c r="B30" s="53" t="s">
        <v>27</v>
      </c>
      <c r="C30" s="61">
        <v>43889</v>
      </c>
      <c r="D30" s="55">
        <v>2400000</v>
      </c>
      <c r="E30" s="54" t="s">
        <v>5</v>
      </c>
      <c r="F30" s="54" t="s">
        <v>11</v>
      </c>
      <c r="G30" s="64" t="s">
        <v>16</v>
      </c>
    </row>
    <row r="31" spans="1:7" ht="30" x14ac:dyDescent="0.25">
      <c r="A31" s="51" t="s">
        <v>47</v>
      </c>
      <c r="B31" s="53" t="s">
        <v>27</v>
      </c>
      <c r="C31" s="61">
        <v>43889</v>
      </c>
      <c r="D31" s="55">
        <v>2400000</v>
      </c>
      <c r="E31" s="54" t="s">
        <v>25</v>
      </c>
      <c r="F31" s="54" t="s">
        <v>11</v>
      </c>
      <c r="G31" s="64" t="s">
        <v>17</v>
      </c>
    </row>
    <row r="32" spans="1:7" ht="30" x14ac:dyDescent="0.25">
      <c r="A32" s="51" t="s">
        <v>48</v>
      </c>
      <c r="B32" s="53" t="s">
        <v>27</v>
      </c>
      <c r="C32" s="61">
        <v>43893</v>
      </c>
      <c r="D32" s="55">
        <v>2400000</v>
      </c>
      <c r="E32" s="54" t="s">
        <v>5</v>
      </c>
      <c r="F32" s="54" t="s">
        <v>11</v>
      </c>
      <c r="G32" s="64" t="s">
        <v>16</v>
      </c>
    </row>
    <row r="33" spans="1:7" ht="30" x14ac:dyDescent="0.25">
      <c r="A33" s="51" t="s">
        <v>48</v>
      </c>
      <c r="B33" s="53" t="s">
        <v>27</v>
      </c>
      <c r="C33" s="61">
        <v>43893</v>
      </c>
      <c r="D33" s="55">
        <v>2400000</v>
      </c>
      <c r="E33" s="54" t="s">
        <v>25</v>
      </c>
      <c r="F33" s="54" t="s">
        <v>11</v>
      </c>
      <c r="G33" s="64" t="s">
        <v>17</v>
      </c>
    </row>
    <row r="34" spans="1:7" ht="60" x14ac:dyDescent="0.25">
      <c r="A34" s="51" t="s">
        <v>51</v>
      </c>
      <c r="B34" s="53" t="s">
        <v>46</v>
      </c>
      <c r="C34" s="61">
        <v>43899</v>
      </c>
      <c r="D34" s="55">
        <v>52675200</v>
      </c>
      <c r="E34" s="54" t="s">
        <v>25</v>
      </c>
      <c r="F34" s="54" t="s">
        <v>11</v>
      </c>
      <c r="G34" s="64" t="s">
        <v>17</v>
      </c>
    </row>
    <row r="35" spans="1:7" ht="30" x14ac:dyDescent="0.25">
      <c r="A35" s="51" t="s">
        <v>50</v>
      </c>
      <c r="B35" s="53" t="s">
        <v>27</v>
      </c>
      <c r="C35" s="61">
        <v>43900</v>
      </c>
      <c r="D35" s="55">
        <v>2400000</v>
      </c>
      <c r="E35" s="54" t="s">
        <v>5</v>
      </c>
      <c r="F35" s="54" t="s">
        <v>11</v>
      </c>
      <c r="G35" s="64" t="s">
        <v>16</v>
      </c>
    </row>
    <row r="36" spans="1:7" ht="30" x14ac:dyDescent="0.25">
      <c r="A36" s="51" t="s">
        <v>50</v>
      </c>
      <c r="B36" s="53" t="s">
        <v>27</v>
      </c>
      <c r="C36" s="61">
        <v>43900</v>
      </c>
      <c r="D36" s="55">
        <v>2400000</v>
      </c>
      <c r="E36" s="54" t="s">
        <v>25</v>
      </c>
      <c r="F36" s="54" t="s">
        <v>11</v>
      </c>
      <c r="G36" s="64" t="s">
        <v>17</v>
      </c>
    </row>
    <row r="37" spans="1:7" ht="45" x14ac:dyDescent="0.25">
      <c r="A37" s="51" t="s">
        <v>52</v>
      </c>
      <c r="B37" s="53" t="s">
        <v>53</v>
      </c>
      <c r="C37" s="61">
        <v>43920</v>
      </c>
      <c r="D37" s="55">
        <v>31059000</v>
      </c>
      <c r="E37" s="54" t="s">
        <v>5</v>
      </c>
      <c r="F37" s="54" t="s">
        <v>11</v>
      </c>
      <c r="G37" s="64" t="s">
        <v>16</v>
      </c>
    </row>
    <row r="38" spans="1:7" ht="60" x14ac:dyDescent="0.25">
      <c r="A38" s="51" t="s">
        <v>55</v>
      </c>
      <c r="B38" s="53" t="s">
        <v>54</v>
      </c>
      <c r="C38" s="61">
        <v>43934</v>
      </c>
      <c r="D38" s="55">
        <v>1200000</v>
      </c>
      <c r="E38" s="54" t="s">
        <v>5</v>
      </c>
      <c r="F38" s="54" t="s">
        <v>11</v>
      </c>
      <c r="G38" s="64" t="s">
        <v>16</v>
      </c>
    </row>
    <row r="39" spans="1:7" ht="60" x14ac:dyDescent="0.25">
      <c r="A39" s="51" t="s">
        <v>55</v>
      </c>
      <c r="B39" s="53" t="s">
        <v>54</v>
      </c>
      <c r="C39" s="61">
        <v>43934</v>
      </c>
      <c r="D39" s="55">
        <v>1200000</v>
      </c>
      <c r="E39" s="54" t="s">
        <v>25</v>
      </c>
      <c r="F39" s="54" t="s">
        <v>11</v>
      </c>
      <c r="G39" s="64" t="s">
        <v>17</v>
      </c>
    </row>
    <row r="40" spans="1:7" ht="60" x14ac:dyDescent="0.25">
      <c r="A40" s="51" t="s">
        <v>57</v>
      </c>
      <c r="B40" s="53" t="s">
        <v>56</v>
      </c>
      <c r="C40" s="61">
        <v>43934</v>
      </c>
      <c r="D40" s="55">
        <v>1200000</v>
      </c>
      <c r="E40" s="54" t="s">
        <v>5</v>
      </c>
      <c r="F40" s="54" t="s">
        <v>11</v>
      </c>
      <c r="G40" s="64" t="s">
        <v>16</v>
      </c>
    </row>
    <row r="41" spans="1:7" ht="60" x14ac:dyDescent="0.25">
      <c r="A41" s="51" t="s">
        <v>57</v>
      </c>
      <c r="B41" s="53" t="s">
        <v>56</v>
      </c>
      <c r="C41" s="61">
        <v>43934</v>
      </c>
      <c r="D41" s="55">
        <v>1200000</v>
      </c>
      <c r="E41" s="54" t="s">
        <v>25</v>
      </c>
      <c r="F41" s="54" t="s">
        <v>11</v>
      </c>
      <c r="G41" s="64" t="s">
        <v>17</v>
      </c>
    </row>
    <row r="42" spans="1:7" ht="30" x14ac:dyDescent="0.25">
      <c r="A42" s="51" t="s">
        <v>59</v>
      </c>
      <c r="B42" s="53" t="s">
        <v>27</v>
      </c>
      <c r="C42" s="61">
        <v>43941</v>
      </c>
      <c r="D42" s="55">
        <v>2400000</v>
      </c>
      <c r="E42" s="54" t="s">
        <v>25</v>
      </c>
      <c r="F42" s="54" t="s">
        <v>11</v>
      </c>
      <c r="G42" s="64" t="s">
        <v>17</v>
      </c>
    </row>
    <row r="43" spans="1:7" ht="30" x14ac:dyDescent="0.25">
      <c r="A43" s="51" t="s">
        <v>58</v>
      </c>
      <c r="B43" s="53" t="s">
        <v>27</v>
      </c>
      <c r="C43" s="61">
        <v>43941</v>
      </c>
      <c r="D43" s="55">
        <v>2400000</v>
      </c>
      <c r="E43" s="54" t="s">
        <v>5</v>
      </c>
      <c r="F43" s="54" t="s">
        <v>11</v>
      </c>
      <c r="G43" s="64" t="s">
        <v>16</v>
      </c>
    </row>
    <row r="44" spans="1:7" ht="60" x14ac:dyDescent="0.25">
      <c r="A44" s="51" t="s">
        <v>61</v>
      </c>
      <c r="B44" s="53" t="s">
        <v>60</v>
      </c>
      <c r="C44" s="61">
        <v>43942</v>
      </c>
      <c r="D44" s="55">
        <v>1200000</v>
      </c>
      <c r="E44" s="54" t="s">
        <v>5</v>
      </c>
      <c r="F44" s="54" t="s">
        <v>11</v>
      </c>
      <c r="G44" s="64" t="s">
        <v>16</v>
      </c>
    </row>
    <row r="45" spans="1:7" ht="60" x14ac:dyDescent="0.25">
      <c r="A45" s="51" t="s">
        <v>61</v>
      </c>
      <c r="B45" s="53" t="s">
        <v>60</v>
      </c>
      <c r="C45" s="61">
        <v>43942</v>
      </c>
      <c r="D45" s="55">
        <v>1200000</v>
      </c>
      <c r="E45" s="54" t="s">
        <v>25</v>
      </c>
      <c r="F45" s="54" t="s">
        <v>11</v>
      </c>
      <c r="G45" s="64" t="s">
        <v>17</v>
      </c>
    </row>
    <row r="46" spans="1:7" ht="60" x14ac:dyDescent="0.25">
      <c r="A46" s="51" t="s">
        <v>62</v>
      </c>
      <c r="B46" s="53" t="s">
        <v>63</v>
      </c>
      <c r="C46" s="61">
        <v>43948</v>
      </c>
      <c r="D46" s="55">
        <v>1200000</v>
      </c>
      <c r="E46" s="54" t="s">
        <v>5</v>
      </c>
      <c r="F46" s="54" t="s">
        <v>11</v>
      </c>
      <c r="G46" s="64" t="s">
        <v>16</v>
      </c>
    </row>
    <row r="47" spans="1:7" ht="60" x14ac:dyDescent="0.25">
      <c r="A47" s="51" t="s">
        <v>62</v>
      </c>
      <c r="B47" s="53" t="s">
        <v>63</v>
      </c>
      <c r="C47" s="61">
        <v>43948</v>
      </c>
      <c r="D47" s="55">
        <v>1200000</v>
      </c>
      <c r="E47" s="54" t="s">
        <v>25</v>
      </c>
      <c r="F47" s="54" t="s">
        <v>11</v>
      </c>
      <c r="G47" s="64" t="s">
        <v>17</v>
      </c>
    </row>
    <row r="48" spans="1:7" ht="60" x14ac:dyDescent="0.25">
      <c r="A48" s="51" t="s">
        <v>91</v>
      </c>
      <c r="B48" s="53" t="s">
        <v>92</v>
      </c>
      <c r="C48" s="61">
        <v>43964</v>
      </c>
      <c r="D48" s="55">
        <v>1200000</v>
      </c>
      <c r="E48" s="54" t="s">
        <v>5</v>
      </c>
      <c r="F48" s="54" t="s">
        <v>11</v>
      </c>
      <c r="G48" s="64" t="s">
        <v>16</v>
      </c>
    </row>
    <row r="49" spans="1:7" ht="60" x14ac:dyDescent="0.25">
      <c r="A49" s="51" t="s">
        <v>91</v>
      </c>
      <c r="B49" s="53" t="s">
        <v>92</v>
      </c>
      <c r="C49" s="61">
        <v>43964</v>
      </c>
      <c r="D49" s="55">
        <v>1200000</v>
      </c>
      <c r="E49" s="54" t="s">
        <v>25</v>
      </c>
      <c r="F49" s="54" t="s">
        <v>11</v>
      </c>
      <c r="G49" s="64" t="s">
        <v>17</v>
      </c>
    </row>
    <row r="50" spans="1:7" ht="60" x14ac:dyDescent="0.25">
      <c r="A50" s="51" t="s">
        <v>94</v>
      </c>
      <c r="B50" s="53" t="s">
        <v>93</v>
      </c>
      <c r="C50" s="61">
        <v>43965</v>
      </c>
      <c r="D50" s="55">
        <v>1200000</v>
      </c>
      <c r="E50" s="54" t="s">
        <v>5</v>
      </c>
      <c r="F50" s="54" t="s">
        <v>11</v>
      </c>
      <c r="G50" s="64" t="s">
        <v>16</v>
      </c>
    </row>
    <row r="51" spans="1:7" ht="60" x14ac:dyDescent="0.25">
      <c r="A51" s="51" t="s">
        <v>94</v>
      </c>
      <c r="B51" s="53" t="s">
        <v>93</v>
      </c>
      <c r="C51" s="61">
        <v>43965</v>
      </c>
      <c r="D51" s="55">
        <v>1200000</v>
      </c>
      <c r="E51" s="54" t="s">
        <v>25</v>
      </c>
      <c r="F51" s="54" t="s">
        <v>11</v>
      </c>
      <c r="G51" s="64" t="s">
        <v>17</v>
      </c>
    </row>
    <row r="52" spans="1:7" ht="60" x14ac:dyDescent="0.25">
      <c r="A52" s="51" t="s">
        <v>95</v>
      </c>
      <c r="B52" s="53" t="s">
        <v>96</v>
      </c>
      <c r="C52" s="61">
        <v>43977</v>
      </c>
      <c r="D52" s="55">
        <v>1200000</v>
      </c>
      <c r="E52" s="54" t="s">
        <v>5</v>
      </c>
      <c r="F52" s="54" t="s">
        <v>11</v>
      </c>
      <c r="G52" s="64" t="s">
        <v>16</v>
      </c>
    </row>
    <row r="53" spans="1:7" ht="60" x14ac:dyDescent="0.25">
      <c r="A53" s="51" t="s">
        <v>95</v>
      </c>
      <c r="B53" s="53" t="s">
        <v>96</v>
      </c>
      <c r="C53" s="61">
        <v>43977</v>
      </c>
      <c r="D53" s="55">
        <v>1200000</v>
      </c>
      <c r="E53" s="54" t="s">
        <v>25</v>
      </c>
      <c r="F53" s="54" t="s">
        <v>11</v>
      </c>
      <c r="G53" s="64" t="s">
        <v>17</v>
      </c>
    </row>
    <row r="54" spans="1:7" ht="45" x14ac:dyDescent="0.25">
      <c r="A54" s="51" t="s">
        <v>97</v>
      </c>
      <c r="B54" s="53" t="s">
        <v>98</v>
      </c>
      <c r="C54" s="61">
        <v>43980</v>
      </c>
      <c r="D54" s="55">
        <v>2400000</v>
      </c>
      <c r="E54" s="54" t="s">
        <v>5</v>
      </c>
      <c r="F54" s="54" t="s">
        <v>11</v>
      </c>
      <c r="G54" s="64" t="s">
        <v>16</v>
      </c>
    </row>
    <row r="55" spans="1:7" ht="45" x14ac:dyDescent="0.25">
      <c r="A55" s="51" t="s">
        <v>97</v>
      </c>
      <c r="B55" s="53" t="s">
        <v>98</v>
      </c>
      <c r="C55" s="61">
        <v>43980</v>
      </c>
      <c r="D55" s="55">
        <v>2400000</v>
      </c>
      <c r="E55" s="54" t="s">
        <v>25</v>
      </c>
      <c r="F55" s="54" t="s">
        <v>11</v>
      </c>
      <c r="G55" s="64" t="s">
        <v>17</v>
      </c>
    </row>
    <row r="56" spans="1:7" ht="45" x14ac:dyDescent="0.25">
      <c r="A56" s="51" t="s">
        <v>99</v>
      </c>
      <c r="B56" s="53" t="s">
        <v>98</v>
      </c>
      <c r="C56" s="61">
        <v>43980</v>
      </c>
      <c r="D56" s="55">
        <v>2400000</v>
      </c>
      <c r="E56" s="54" t="s">
        <v>5</v>
      </c>
      <c r="F56" s="54" t="s">
        <v>11</v>
      </c>
      <c r="G56" s="64" t="s">
        <v>16</v>
      </c>
    </row>
    <row r="57" spans="1:7" ht="45" x14ac:dyDescent="0.25">
      <c r="A57" s="51" t="s">
        <v>99</v>
      </c>
      <c r="B57" s="53" t="s">
        <v>98</v>
      </c>
      <c r="C57" s="61">
        <v>43980</v>
      </c>
      <c r="D57" s="55">
        <v>2400000</v>
      </c>
      <c r="E57" s="54" t="s">
        <v>25</v>
      </c>
      <c r="F57" s="54" t="s">
        <v>11</v>
      </c>
      <c r="G57" s="64" t="s">
        <v>17</v>
      </c>
    </row>
    <row r="58" spans="1:7" ht="60" x14ac:dyDescent="0.25">
      <c r="A58" s="51" t="s">
        <v>100</v>
      </c>
      <c r="B58" s="53" t="s">
        <v>101</v>
      </c>
      <c r="C58" s="61">
        <v>43984</v>
      </c>
      <c r="D58" s="55">
        <v>1200000</v>
      </c>
      <c r="E58" s="54" t="s">
        <v>5</v>
      </c>
      <c r="F58" s="54" t="s">
        <v>11</v>
      </c>
      <c r="G58" s="64" t="s">
        <v>16</v>
      </c>
    </row>
    <row r="59" spans="1:7" ht="60" x14ac:dyDescent="0.25">
      <c r="A59" s="51" t="s">
        <v>100</v>
      </c>
      <c r="B59" s="53" t="s">
        <v>101</v>
      </c>
      <c r="C59" s="61">
        <v>43984</v>
      </c>
      <c r="D59" s="55">
        <v>1200000</v>
      </c>
      <c r="E59" s="54" t="s">
        <v>25</v>
      </c>
      <c r="F59" s="54" t="s">
        <v>11</v>
      </c>
      <c r="G59" s="64" t="s">
        <v>17</v>
      </c>
    </row>
    <row r="60" spans="1:7" ht="75" x14ac:dyDescent="0.25">
      <c r="A60" s="51" t="s">
        <v>102</v>
      </c>
      <c r="B60" s="53" t="s">
        <v>103</v>
      </c>
      <c r="C60" s="61">
        <v>43985</v>
      </c>
      <c r="D60" s="55">
        <v>11894050</v>
      </c>
      <c r="E60" s="54" t="s">
        <v>5</v>
      </c>
      <c r="F60" s="54" t="s">
        <v>11</v>
      </c>
      <c r="G60" s="64" t="s">
        <v>16</v>
      </c>
    </row>
    <row r="61" spans="1:7" ht="45" x14ac:dyDescent="0.25">
      <c r="A61" s="51" t="s">
        <v>104</v>
      </c>
      <c r="B61" s="53" t="s">
        <v>98</v>
      </c>
      <c r="C61" s="61">
        <v>43987</v>
      </c>
      <c r="D61" s="55">
        <v>2400000</v>
      </c>
      <c r="E61" s="54" t="s">
        <v>5</v>
      </c>
      <c r="F61" s="54" t="s">
        <v>11</v>
      </c>
      <c r="G61" s="64" t="s">
        <v>16</v>
      </c>
    </row>
    <row r="62" spans="1:7" ht="45" x14ac:dyDescent="0.25">
      <c r="A62" s="51" t="s">
        <v>104</v>
      </c>
      <c r="B62" s="53" t="s">
        <v>98</v>
      </c>
      <c r="C62" s="61">
        <v>43987</v>
      </c>
      <c r="D62" s="55">
        <v>2400000</v>
      </c>
      <c r="E62" s="54" t="s">
        <v>25</v>
      </c>
      <c r="F62" s="54" t="s">
        <v>11</v>
      </c>
      <c r="G62" s="64" t="s">
        <v>17</v>
      </c>
    </row>
    <row r="63" spans="1:7" ht="60" x14ac:dyDescent="0.25">
      <c r="A63" s="51" t="s">
        <v>105</v>
      </c>
      <c r="B63" s="53" t="s">
        <v>106</v>
      </c>
      <c r="C63" s="61">
        <v>43987</v>
      </c>
      <c r="D63" s="55">
        <v>1200000</v>
      </c>
      <c r="E63" s="54" t="s">
        <v>5</v>
      </c>
      <c r="F63" s="54" t="s">
        <v>11</v>
      </c>
      <c r="G63" s="64" t="s">
        <v>16</v>
      </c>
    </row>
    <row r="64" spans="1:7" ht="60" x14ac:dyDescent="0.25">
      <c r="A64" s="51" t="s">
        <v>105</v>
      </c>
      <c r="B64" s="53" t="s">
        <v>106</v>
      </c>
      <c r="C64" s="61">
        <v>43987</v>
      </c>
      <c r="D64" s="55">
        <v>1200000</v>
      </c>
      <c r="E64" s="54" t="s">
        <v>25</v>
      </c>
      <c r="F64" s="54" t="s">
        <v>11</v>
      </c>
      <c r="G64" s="64" t="s">
        <v>17</v>
      </c>
    </row>
    <row r="65" spans="1:7" ht="45" x14ac:dyDescent="0.25">
      <c r="A65" s="51" t="s">
        <v>107</v>
      </c>
      <c r="B65" s="53" t="s">
        <v>98</v>
      </c>
      <c r="C65" s="61">
        <v>43990</v>
      </c>
      <c r="D65" s="55">
        <v>2400000</v>
      </c>
      <c r="E65" s="54" t="s">
        <v>5</v>
      </c>
      <c r="F65" s="54" t="s">
        <v>11</v>
      </c>
      <c r="G65" s="64" t="s">
        <v>16</v>
      </c>
    </row>
    <row r="66" spans="1:7" ht="45" x14ac:dyDescent="0.25">
      <c r="A66" s="51" t="s">
        <v>107</v>
      </c>
      <c r="B66" s="53" t="s">
        <v>98</v>
      </c>
      <c r="C66" s="61">
        <v>43990</v>
      </c>
      <c r="D66" s="55">
        <v>2400000</v>
      </c>
      <c r="E66" s="54" t="s">
        <v>25</v>
      </c>
      <c r="F66" s="54" t="s">
        <v>11</v>
      </c>
      <c r="G66" s="64" t="s">
        <v>17</v>
      </c>
    </row>
    <row r="67" spans="1:7" ht="60" x14ac:dyDescent="0.25">
      <c r="A67" s="51" t="s">
        <v>109</v>
      </c>
      <c r="B67" s="53" t="s">
        <v>108</v>
      </c>
      <c r="C67" s="61">
        <v>43990</v>
      </c>
      <c r="D67" s="55">
        <v>1200000</v>
      </c>
      <c r="E67" s="54" t="s">
        <v>5</v>
      </c>
      <c r="F67" s="54" t="s">
        <v>11</v>
      </c>
      <c r="G67" s="64" t="s">
        <v>16</v>
      </c>
    </row>
    <row r="68" spans="1:7" ht="60" x14ac:dyDescent="0.25">
      <c r="A68" s="51" t="s">
        <v>109</v>
      </c>
      <c r="B68" s="53" t="s">
        <v>108</v>
      </c>
      <c r="C68" s="61">
        <v>43990</v>
      </c>
      <c r="D68" s="55">
        <v>1200000</v>
      </c>
      <c r="E68" s="54" t="s">
        <v>25</v>
      </c>
      <c r="F68" s="54" t="s">
        <v>11</v>
      </c>
      <c r="G68" s="64" t="s">
        <v>17</v>
      </c>
    </row>
    <row r="69" spans="1:7" ht="60" x14ac:dyDescent="0.25">
      <c r="A69" s="51" t="s">
        <v>111</v>
      </c>
      <c r="B69" s="53" t="s">
        <v>110</v>
      </c>
      <c r="C69" s="61">
        <v>43990</v>
      </c>
      <c r="D69" s="55">
        <v>1200000</v>
      </c>
      <c r="E69" s="54" t="s">
        <v>5</v>
      </c>
      <c r="F69" s="54" t="s">
        <v>11</v>
      </c>
      <c r="G69" s="64" t="s">
        <v>16</v>
      </c>
    </row>
    <row r="70" spans="1:7" ht="60" x14ac:dyDescent="0.25">
      <c r="A70" s="51" t="s">
        <v>111</v>
      </c>
      <c r="B70" s="53" t="s">
        <v>110</v>
      </c>
      <c r="C70" s="61">
        <v>43990</v>
      </c>
      <c r="D70" s="55">
        <v>1200000</v>
      </c>
      <c r="E70" s="54" t="s">
        <v>25</v>
      </c>
      <c r="F70" s="54" t="s">
        <v>11</v>
      </c>
      <c r="G70" s="64" t="s">
        <v>17</v>
      </c>
    </row>
    <row r="71" spans="1:7" ht="60" x14ac:dyDescent="0.25">
      <c r="A71" s="51" t="s">
        <v>112</v>
      </c>
      <c r="B71" s="53" t="s">
        <v>113</v>
      </c>
      <c r="C71" s="61">
        <v>43993</v>
      </c>
      <c r="D71" s="55">
        <v>1200000</v>
      </c>
      <c r="E71" s="54" t="s">
        <v>5</v>
      </c>
      <c r="F71" s="54" t="s">
        <v>11</v>
      </c>
      <c r="G71" s="64" t="s">
        <v>16</v>
      </c>
    </row>
    <row r="72" spans="1:7" ht="60" x14ac:dyDescent="0.25">
      <c r="A72" s="51" t="s">
        <v>112</v>
      </c>
      <c r="B72" s="53" t="s">
        <v>113</v>
      </c>
      <c r="C72" s="61">
        <v>43993</v>
      </c>
      <c r="D72" s="55">
        <v>1200000</v>
      </c>
      <c r="E72" s="54" t="s">
        <v>25</v>
      </c>
      <c r="F72" s="54" t="s">
        <v>11</v>
      </c>
      <c r="G72" s="64" t="s">
        <v>17</v>
      </c>
    </row>
    <row r="73" spans="1:7" ht="45" x14ac:dyDescent="0.25">
      <c r="A73" s="51" t="s">
        <v>115</v>
      </c>
      <c r="B73" s="52" t="s">
        <v>116</v>
      </c>
      <c r="C73" s="61">
        <v>44013</v>
      </c>
      <c r="D73" s="55">
        <v>27456905.5</v>
      </c>
      <c r="E73" s="54" t="s">
        <v>5</v>
      </c>
      <c r="F73" s="54" t="s">
        <v>11</v>
      </c>
      <c r="G73" s="64" t="s">
        <v>16</v>
      </c>
    </row>
    <row r="74" spans="1:7" ht="30" x14ac:dyDescent="0.25">
      <c r="A74" s="51" t="s">
        <v>120</v>
      </c>
      <c r="B74" s="52" t="s">
        <v>119</v>
      </c>
      <c r="C74" s="61">
        <v>44013</v>
      </c>
      <c r="D74" s="55">
        <v>4800000</v>
      </c>
      <c r="E74" s="54" t="s">
        <v>5</v>
      </c>
      <c r="F74" s="54" t="s">
        <v>11</v>
      </c>
      <c r="G74" s="64" t="s">
        <v>16</v>
      </c>
    </row>
    <row r="75" spans="1:7" ht="45" x14ac:dyDescent="0.25">
      <c r="A75" s="51" t="s">
        <v>117</v>
      </c>
      <c r="B75" s="53" t="s">
        <v>118</v>
      </c>
      <c r="C75" s="61">
        <v>44013</v>
      </c>
      <c r="D75" s="55" t="s">
        <v>196</v>
      </c>
      <c r="E75" s="54" t="s">
        <v>5</v>
      </c>
      <c r="F75" s="54" t="s">
        <v>11</v>
      </c>
      <c r="G75" s="64" t="s">
        <v>16</v>
      </c>
    </row>
    <row r="76" spans="1:7" ht="45" x14ac:dyDescent="0.25">
      <c r="A76" s="51" t="s">
        <v>117</v>
      </c>
      <c r="B76" s="53" t="s">
        <v>118</v>
      </c>
      <c r="C76" s="61">
        <v>44013</v>
      </c>
      <c r="D76" s="55" t="s">
        <v>196</v>
      </c>
      <c r="E76" s="54" t="s">
        <v>25</v>
      </c>
      <c r="F76" s="54" t="s">
        <v>11</v>
      </c>
      <c r="G76" s="64" t="s">
        <v>17</v>
      </c>
    </row>
    <row r="77" spans="1:7" ht="45" x14ac:dyDescent="0.25">
      <c r="A77" s="51" t="s">
        <v>121</v>
      </c>
      <c r="B77" s="53" t="s">
        <v>118</v>
      </c>
      <c r="C77" s="61">
        <v>44013</v>
      </c>
      <c r="D77" s="55">
        <v>2400000</v>
      </c>
      <c r="E77" s="54" t="s">
        <v>5</v>
      </c>
      <c r="F77" s="54" t="s">
        <v>11</v>
      </c>
      <c r="G77" s="64" t="s">
        <v>16</v>
      </c>
    </row>
    <row r="78" spans="1:7" ht="45" x14ac:dyDescent="0.25">
      <c r="A78" s="51" t="s">
        <v>121</v>
      </c>
      <c r="B78" s="53" t="s">
        <v>118</v>
      </c>
      <c r="C78" s="61">
        <v>44013</v>
      </c>
      <c r="D78" s="55">
        <v>2400000</v>
      </c>
      <c r="E78" s="54" t="s">
        <v>25</v>
      </c>
      <c r="F78" s="54" t="s">
        <v>11</v>
      </c>
      <c r="G78" s="64" t="s">
        <v>17</v>
      </c>
    </row>
    <row r="79" spans="1:7" ht="45" x14ac:dyDescent="0.25">
      <c r="A79" s="51" t="s">
        <v>122</v>
      </c>
      <c r="B79" s="56" t="s">
        <v>118</v>
      </c>
      <c r="C79" s="61">
        <v>44019</v>
      </c>
      <c r="D79" s="55">
        <v>2400000</v>
      </c>
      <c r="E79" s="54" t="s">
        <v>5</v>
      </c>
      <c r="F79" s="54" t="s">
        <v>11</v>
      </c>
      <c r="G79" s="64" t="s">
        <v>16</v>
      </c>
    </row>
    <row r="80" spans="1:7" ht="45" x14ac:dyDescent="0.25">
      <c r="A80" s="51" t="s">
        <v>122</v>
      </c>
      <c r="B80" s="56" t="s">
        <v>118</v>
      </c>
      <c r="C80" s="61">
        <v>44019</v>
      </c>
      <c r="D80" s="55">
        <v>2400000</v>
      </c>
      <c r="E80" s="54" t="s">
        <v>25</v>
      </c>
      <c r="F80" s="54" t="s">
        <v>11</v>
      </c>
      <c r="G80" s="64" t="s">
        <v>17</v>
      </c>
    </row>
    <row r="81" spans="1:7" ht="45" x14ac:dyDescent="0.25">
      <c r="A81" s="51" t="s">
        <v>123</v>
      </c>
      <c r="B81" s="56" t="s">
        <v>118</v>
      </c>
      <c r="C81" s="61">
        <v>44020</v>
      </c>
      <c r="D81" s="55" t="s">
        <v>196</v>
      </c>
      <c r="E81" s="54" t="s">
        <v>5</v>
      </c>
      <c r="F81" s="54" t="s">
        <v>11</v>
      </c>
      <c r="G81" s="64" t="s">
        <v>16</v>
      </c>
    </row>
    <row r="82" spans="1:7" ht="45" x14ac:dyDescent="0.25">
      <c r="A82" s="51" t="s">
        <v>123</v>
      </c>
      <c r="B82" s="56" t="s">
        <v>118</v>
      </c>
      <c r="C82" s="61">
        <v>44020</v>
      </c>
      <c r="D82" s="55" t="s">
        <v>196</v>
      </c>
      <c r="E82" s="54" t="s">
        <v>25</v>
      </c>
      <c r="F82" s="54" t="s">
        <v>11</v>
      </c>
      <c r="G82" s="64" t="s">
        <v>17</v>
      </c>
    </row>
    <row r="83" spans="1:7" ht="60" x14ac:dyDescent="0.25">
      <c r="A83" s="51" t="s">
        <v>124</v>
      </c>
      <c r="B83" s="56" t="s">
        <v>125</v>
      </c>
      <c r="C83" s="61">
        <v>44020</v>
      </c>
      <c r="D83" s="55" t="s">
        <v>196</v>
      </c>
      <c r="E83" s="54" t="s">
        <v>5</v>
      </c>
      <c r="F83" s="54" t="s">
        <v>11</v>
      </c>
      <c r="G83" s="64" t="s">
        <v>16</v>
      </c>
    </row>
    <row r="84" spans="1:7" ht="60" x14ac:dyDescent="0.25">
      <c r="A84" s="57" t="s">
        <v>126</v>
      </c>
      <c r="B84" s="56" t="s">
        <v>127</v>
      </c>
      <c r="C84" s="61">
        <v>44022</v>
      </c>
      <c r="D84" s="55" t="s">
        <v>196</v>
      </c>
      <c r="E84" s="54" t="s">
        <v>5</v>
      </c>
      <c r="F84" s="54" t="s">
        <v>11</v>
      </c>
      <c r="G84" s="64" t="s">
        <v>16</v>
      </c>
    </row>
    <row r="85" spans="1:7" ht="60" x14ac:dyDescent="0.25">
      <c r="A85" s="51" t="s">
        <v>128</v>
      </c>
      <c r="B85" s="56" t="s">
        <v>125</v>
      </c>
      <c r="C85" s="61">
        <v>44028</v>
      </c>
      <c r="D85" s="55" t="s">
        <v>196</v>
      </c>
      <c r="E85" s="54" t="s">
        <v>5</v>
      </c>
      <c r="F85" s="54" t="s">
        <v>11</v>
      </c>
      <c r="G85" s="64" t="s">
        <v>16</v>
      </c>
    </row>
    <row r="86" spans="1:7" ht="60" x14ac:dyDescent="0.25">
      <c r="A86" s="51" t="s">
        <v>129</v>
      </c>
      <c r="B86" s="56" t="s">
        <v>130</v>
      </c>
      <c r="C86" s="61">
        <v>44033</v>
      </c>
      <c r="D86" s="55">
        <v>1200000</v>
      </c>
      <c r="E86" s="54" t="s">
        <v>5</v>
      </c>
      <c r="F86" s="54" t="s">
        <v>11</v>
      </c>
      <c r="G86" s="64" t="s">
        <v>16</v>
      </c>
    </row>
    <row r="87" spans="1:7" ht="60" x14ac:dyDescent="0.25">
      <c r="A87" s="51" t="s">
        <v>129</v>
      </c>
      <c r="B87" s="53" t="s">
        <v>130</v>
      </c>
      <c r="C87" s="61">
        <v>44033</v>
      </c>
      <c r="D87" s="55">
        <v>1200000</v>
      </c>
      <c r="E87" s="54" t="s">
        <v>25</v>
      </c>
      <c r="F87" s="54" t="s">
        <v>11</v>
      </c>
      <c r="G87" s="64" t="s">
        <v>17</v>
      </c>
    </row>
    <row r="88" spans="1:7" ht="45" x14ac:dyDescent="0.25">
      <c r="A88" s="51" t="s">
        <v>131</v>
      </c>
      <c r="B88" s="56" t="s">
        <v>118</v>
      </c>
      <c r="C88" s="61">
        <v>44033</v>
      </c>
      <c r="D88" s="55">
        <v>2400000</v>
      </c>
      <c r="E88" s="54" t="s">
        <v>5</v>
      </c>
      <c r="F88" s="54" t="s">
        <v>11</v>
      </c>
      <c r="G88" s="64" t="s">
        <v>16</v>
      </c>
    </row>
    <row r="89" spans="1:7" ht="45" x14ac:dyDescent="0.25">
      <c r="A89" s="51" t="s">
        <v>131</v>
      </c>
      <c r="B89" s="53" t="s">
        <v>118</v>
      </c>
      <c r="C89" s="61">
        <v>44033</v>
      </c>
      <c r="D89" s="55">
        <v>2400000</v>
      </c>
      <c r="E89" s="54" t="s">
        <v>25</v>
      </c>
      <c r="F89" s="54" t="s">
        <v>11</v>
      </c>
      <c r="G89" s="64" t="s">
        <v>17</v>
      </c>
    </row>
    <row r="90" spans="1:7" ht="45" x14ac:dyDescent="0.25">
      <c r="A90" s="51" t="s">
        <v>131</v>
      </c>
      <c r="B90" s="53" t="s">
        <v>118</v>
      </c>
      <c r="C90" s="61">
        <v>44033</v>
      </c>
      <c r="D90" s="55">
        <v>2400000</v>
      </c>
      <c r="E90" s="54" t="s">
        <v>25</v>
      </c>
      <c r="F90" s="54" t="s">
        <v>11</v>
      </c>
      <c r="G90" s="64" t="s">
        <v>17</v>
      </c>
    </row>
    <row r="91" spans="1:7" ht="45" x14ac:dyDescent="0.25">
      <c r="A91" s="51" t="s">
        <v>132</v>
      </c>
      <c r="B91" s="56" t="s">
        <v>118</v>
      </c>
      <c r="C91" s="61">
        <v>44033</v>
      </c>
      <c r="D91" s="55">
        <v>2400000</v>
      </c>
      <c r="E91" s="54" t="s">
        <v>5</v>
      </c>
      <c r="F91" s="54" t="s">
        <v>11</v>
      </c>
      <c r="G91" s="64" t="s">
        <v>16</v>
      </c>
    </row>
    <row r="92" spans="1:7" ht="60" x14ac:dyDescent="0.25">
      <c r="A92" s="51" t="s">
        <v>133</v>
      </c>
      <c r="B92" s="56" t="s">
        <v>125</v>
      </c>
      <c r="C92" s="61">
        <v>44034</v>
      </c>
      <c r="D92" s="55">
        <v>17731352</v>
      </c>
      <c r="E92" s="54" t="s">
        <v>5</v>
      </c>
      <c r="F92" s="54" t="s">
        <v>11</v>
      </c>
      <c r="G92" s="64" t="s">
        <v>16</v>
      </c>
    </row>
    <row r="93" spans="1:7" ht="45" x14ac:dyDescent="0.25">
      <c r="A93" s="51" t="s">
        <v>134</v>
      </c>
      <c r="B93" s="56" t="s">
        <v>135</v>
      </c>
      <c r="C93" s="61">
        <v>44034</v>
      </c>
      <c r="D93" s="55" t="s">
        <v>196</v>
      </c>
      <c r="E93" s="54" t="s">
        <v>5</v>
      </c>
      <c r="F93" s="54" t="s">
        <v>11</v>
      </c>
      <c r="G93" s="64" t="s">
        <v>16</v>
      </c>
    </row>
    <row r="94" spans="1:7" ht="45" x14ac:dyDescent="0.25">
      <c r="A94" s="51" t="s">
        <v>134</v>
      </c>
      <c r="B94" s="56" t="s">
        <v>135</v>
      </c>
      <c r="C94" s="61">
        <v>44034</v>
      </c>
      <c r="D94" s="55" t="s">
        <v>196</v>
      </c>
      <c r="E94" s="54" t="s">
        <v>25</v>
      </c>
      <c r="F94" s="54" t="s">
        <v>11</v>
      </c>
      <c r="G94" s="64" t="s">
        <v>17</v>
      </c>
    </row>
    <row r="95" spans="1:7" ht="45" x14ac:dyDescent="0.25">
      <c r="A95" s="51" t="s">
        <v>136</v>
      </c>
      <c r="B95" s="56" t="s">
        <v>135</v>
      </c>
      <c r="C95" s="61">
        <v>44035</v>
      </c>
      <c r="D95" s="55">
        <v>2400000</v>
      </c>
      <c r="E95" s="54" t="s">
        <v>5</v>
      </c>
      <c r="F95" s="54" t="s">
        <v>11</v>
      </c>
      <c r="G95" s="64" t="s">
        <v>16</v>
      </c>
    </row>
    <row r="96" spans="1:7" ht="45" x14ac:dyDescent="0.25">
      <c r="A96" s="51" t="s">
        <v>136</v>
      </c>
      <c r="B96" s="56" t="s">
        <v>135</v>
      </c>
      <c r="C96" s="61">
        <v>44035</v>
      </c>
      <c r="D96" s="55">
        <v>2400000</v>
      </c>
      <c r="E96" s="54" t="s">
        <v>25</v>
      </c>
      <c r="F96" s="54" t="s">
        <v>11</v>
      </c>
      <c r="G96" s="64" t="s">
        <v>17</v>
      </c>
    </row>
    <row r="97" spans="1:7" ht="45" x14ac:dyDescent="0.25">
      <c r="A97" s="51" t="s">
        <v>137</v>
      </c>
      <c r="B97" s="56" t="s">
        <v>138</v>
      </c>
      <c r="C97" s="61">
        <v>44035</v>
      </c>
      <c r="D97" s="55">
        <v>2400000</v>
      </c>
      <c r="E97" s="54" t="s">
        <v>5</v>
      </c>
      <c r="F97" s="54" t="s">
        <v>11</v>
      </c>
      <c r="G97" s="64" t="s">
        <v>16</v>
      </c>
    </row>
    <row r="98" spans="1:7" ht="45" x14ac:dyDescent="0.25">
      <c r="A98" s="51" t="s">
        <v>137</v>
      </c>
      <c r="B98" s="56" t="s">
        <v>135</v>
      </c>
      <c r="C98" s="61">
        <v>44035</v>
      </c>
      <c r="D98" s="55">
        <v>2400000</v>
      </c>
      <c r="E98" s="54" t="s">
        <v>25</v>
      </c>
      <c r="F98" s="54" t="s">
        <v>11</v>
      </c>
      <c r="G98" s="64" t="s">
        <v>17</v>
      </c>
    </row>
    <row r="99" spans="1:7" ht="45" x14ac:dyDescent="0.25">
      <c r="A99" s="51" t="s">
        <v>139</v>
      </c>
      <c r="B99" s="56" t="s">
        <v>138</v>
      </c>
      <c r="C99" s="61">
        <v>44035</v>
      </c>
      <c r="D99" s="55">
        <v>2400000</v>
      </c>
      <c r="E99" s="54" t="s">
        <v>5</v>
      </c>
      <c r="F99" s="54" t="s">
        <v>11</v>
      </c>
      <c r="G99" s="64" t="s">
        <v>16</v>
      </c>
    </row>
    <row r="100" spans="1:7" ht="45" x14ac:dyDescent="0.25">
      <c r="A100" s="51" t="s">
        <v>139</v>
      </c>
      <c r="B100" s="56" t="s">
        <v>135</v>
      </c>
      <c r="C100" s="61">
        <v>44035</v>
      </c>
      <c r="D100" s="55">
        <v>2400000</v>
      </c>
      <c r="E100" s="54" t="s">
        <v>25</v>
      </c>
      <c r="F100" s="54" t="s">
        <v>11</v>
      </c>
      <c r="G100" s="64" t="s">
        <v>17</v>
      </c>
    </row>
    <row r="101" spans="1:7" ht="45" x14ac:dyDescent="0.25">
      <c r="A101" s="51" t="s">
        <v>140</v>
      </c>
      <c r="B101" s="56" t="s">
        <v>138</v>
      </c>
      <c r="C101" s="61">
        <v>44040</v>
      </c>
      <c r="D101" s="55">
        <v>2400000</v>
      </c>
      <c r="E101" s="54" t="s">
        <v>5</v>
      </c>
      <c r="F101" s="54" t="s">
        <v>11</v>
      </c>
      <c r="G101" s="64" t="s">
        <v>16</v>
      </c>
    </row>
    <row r="102" spans="1:7" ht="45" x14ac:dyDescent="0.25">
      <c r="A102" s="51" t="s">
        <v>140</v>
      </c>
      <c r="B102" s="56" t="s">
        <v>135</v>
      </c>
      <c r="C102" s="61">
        <v>44040</v>
      </c>
      <c r="D102" s="55">
        <v>2400000</v>
      </c>
      <c r="E102" s="54" t="s">
        <v>25</v>
      </c>
      <c r="F102" s="54" t="s">
        <v>11</v>
      </c>
      <c r="G102" s="64" t="s">
        <v>17</v>
      </c>
    </row>
    <row r="103" spans="1:7" ht="60" x14ac:dyDescent="0.25">
      <c r="A103" s="51" t="s">
        <v>141</v>
      </c>
      <c r="B103" s="52" t="s">
        <v>142</v>
      </c>
      <c r="C103" s="61">
        <v>44043</v>
      </c>
      <c r="D103" s="55" t="s">
        <v>196</v>
      </c>
      <c r="E103" s="54" t="s">
        <v>24</v>
      </c>
      <c r="F103" s="54" t="s">
        <v>3</v>
      </c>
      <c r="G103" s="64" t="s">
        <v>17</v>
      </c>
    </row>
    <row r="104" spans="1:7" ht="45" x14ac:dyDescent="0.25">
      <c r="A104" s="51" t="s">
        <v>143</v>
      </c>
      <c r="B104" s="56" t="s">
        <v>138</v>
      </c>
      <c r="C104" s="61">
        <v>44053</v>
      </c>
      <c r="D104" s="55">
        <v>2400000</v>
      </c>
      <c r="E104" s="54" t="s">
        <v>5</v>
      </c>
      <c r="F104" s="54" t="s">
        <v>11</v>
      </c>
      <c r="G104" s="64" t="s">
        <v>16</v>
      </c>
    </row>
    <row r="105" spans="1:7" ht="45" x14ac:dyDescent="0.25">
      <c r="A105" s="51" t="s">
        <v>143</v>
      </c>
      <c r="B105" s="56" t="s">
        <v>135</v>
      </c>
      <c r="C105" s="61">
        <v>44053</v>
      </c>
      <c r="D105" s="55">
        <v>2400000</v>
      </c>
      <c r="E105" s="54" t="s">
        <v>25</v>
      </c>
      <c r="F105" s="54" t="s">
        <v>11</v>
      </c>
      <c r="G105" s="64" t="s">
        <v>17</v>
      </c>
    </row>
    <row r="106" spans="1:7" ht="75" x14ac:dyDescent="0.25">
      <c r="A106" s="51" t="s">
        <v>144</v>
      </c>
      <c r="B106" s="56" t="s">
        <v>145</v>
      </c>
      <c r="C106" s="61">
        <v>44056</v>
      </c>
      <c r="D106" s="55">
        <v>42000000</v>
      </c>
      <c r="E106" s="54" t="s">
        <v>5</v>
      </c>
      <c r="F106" s="54" t="s">
        <v>11</v>
      </c>
      <c r="G106" s="64" t="s">
        <v>16</v>
      </c>
    </row>
    <row r="107" spans="1:7" ht="60" x14ac:dyDescent="0.25">
      <c r="A107" s="51" t="s">
        <v>146</v>
      </c>
      <c r="B107" s="56" t="s">
        <v>147</v>
      </c>
      <c r="C107" s="61">
        <v>44070</v>
      </c>
      <c r="D107" s="55">
        <v>1200000</v>
      </c>
      <c r="E107" s="54" t="s">
        <v>5</v>
      </c>
      <c r="F107" s="54" t="s">
        <v>11</v>
      </c>
      <c r="G107" s="64" t="s">
        <v>16</v>
      </c>
    </row>
    <row r="108" spans="1:7" ht="60" x14ac:dyDescent="0.25">
      <c r="A108" s="51" t="s">
        <v>146</v>
      </c>
      <c r="B108" s="56" t="s">
        <v>147</v>
      </c>
      <c r="C108" s="61">
        <v>44070</v>
      </c>
      <c r="D108" s="55">
        <v>1200000</v>
      </c>
      <c r="E108" s="54" t="s">
        <v>25</v>
      </c>
      <c r="F108" s="54" t="s">
        <v>11</v>
      </c>
      <c r="G108" s="64" t="s">
        <v>17</v>
      </c>
    </row>
    <row r="109" spans="1:7" ht="60" x14ac:dyDescent="0.25">
      <c r="A109" s="51" t="s">
        <v>148</v>
      </c>
      <c r="B109" s="56" t="s">
        <v>149</v>
      </c>
      <c r="C109" s="61">
        <v>44070</v>
      </c>
      <c r="D109" s="55">
        <v>1200000</v>
      </c>
      <c r="E109" s="54" t="s">
        <v>5</v>
      </c>
      <c r="F109" s="54" t="s">
        <v>11</v>
      </c>
      <c r="G109" s="64" t="s">
        <v>16</v>
      </c>
    </row>
    <row r="110" spans="1:7" ht="60" x14ac:dyDescent="0.25">
      <c r="A110" s="51" t="s">
        <v>148</v>
      </c>
      <c r="B110" s="56" t="s">
        <v>149</v>
      </c>
      <c r="C110" s="61">
        <v>44070</v>
      </c>
      <c r="D110" s="55">
        <v>1200000</v>
      </c>
      <c r="E110" s="54" t="s">
        <v>25</v>
      </c>
      <c r="F110" s="54" t="s">
        <v>11</v>
      </c>
      <c r="G110" s="64" t="s">
        <v>17</v>
      </c>
    </row>
    <row r="111" spans="1:7" ht="60" x14ac:dyDescent="0.25">
      <c r="A111" s="51" t="s">
        <v>150</v>
      </c>
      <c r="B111" s="56" t="s">
        <v>153</v>
      </c>
      <c r="C111" s="61">
        <v>44074</v>
      </c>
      <c r="D111" s="55">
        <v>20000000</v>
      </c>
      <c r="E111" s="54" t="s">
        <v>5</v>
      </c>
      <c r="F111" s="54" t="s">
        <v>11</v>
      </c>
      <c r="G111" s="64" t="s">
        <v>16</v>
      </c>
    </row>
    <row r="112" spans="1:7" ht="45" x14ac:dyDescent="0.25">
      <c r="A112" s="51" t="s">
        <v>152</v>
      </c>
      <c r="B112" s="56" t="s">
        <v>151</v>
      </c>
      <c r="C112" s="61">
        <v>44074</v>
      </c>
      <c r="D112" s="55">
        <v>2400000</v>
      </c>
      <c r="E112" s="54" t="s">
        <v>5</v>
      </c>
      <c r="F112" s="54" t="s">
        <v>11</v>
      </c>
      <c r="G112" s="64" t="s">
        <v>16</v>
      </c>
    </row>
    <row r="113" spans="1:7" ht="45" x14ac:dyDescent="0.25">
      <c r="A113" s="51" t="s">
        <v>152</v>
      </c>
      <c r="B113" s="56" t="s">
        <v>151</v>
      </c>
      <c r="C113" s="61">
        <v>44074</v>
      </c>
      <c r="D113" s="55">
        <v>2400000</v>
      </c>
      <c r="E113" s="54" t="s">
        <v>25</v>
      </c>
      <c r="F113" s="54" t="s">
        <v>11</v>
      </c>
      <c r="G113" s="64" t="s">
        <v>17</v>
      </c>
    </row>
    <row r="114" spans="1:7" ht="75" x14ac:dyDescent="0.25">
      <c r="A114" s="51" t="s">
        <v>154</v>
      </c>
      <c r="B114" s="58" t="s">
        <v>155</v>
      </c>
      <c r="C114" s="61">
        <v>44077</v>
      </c>
      <c r="D114" s="55">
        <v>203495734.88</v>
      </c>
      <c r="E114" s="54" t="s">
        <v>24</v>
      </c>
      <c r="F114" s="54" t="s">
        <v>3</v>
      </c>
      <c r="G114" s="64" t="s">
        <v>17</v>
      </c>
    </row>
    <row r="115" spans="1:7" ht="45" x14ac:dyDescent="0.25">
      <c r="A115" s="51" t="s">
        <v>156</v>
      </c>
      <c r="B115" s="56" t="s">
        <v>151</v>
      </c>
      <c r="C115" s="61">
        <v>44077</v>
      </c>
      <c r="D115" s="55">
        <v>2400000</v>
      </c>
      <c r="E115" s="54" t="s">
        <v>5</v>
      </c>
      <c r="F115" s="54" t="s">
        <v>11</v>
      </c>
      <c r="G115" s="64" t="s">
        <v>16</v>
      </c>
    </row>
    <row r="116" spans="1:7" ht="45" x14ac:dyDescent="0.25">
      <c r="A116" s="51" t="s">
        <v>156</v>
      </c>
      <c r="B116" s="56" t="s">
        <v>151</v>
      </c>
      <c r="C116" s="61">
        <v>44077</v>
      </c>
      <c r="D116" s="55">
        <v>2400000</v>
      </c>
      <c r="E116" s="54" t="s">
        <v>25</v>
      </c>
      <c r="F116" s="54" t="s">
        <v>11</v>
      </c>
      <c r="G116" s="64" t="s">
        <v>17</v>
      </c>
    </row>
    <row r="117" spans="1:7" ht="60" x14ac:dyDescent="0.25">
      <c r="A117" s="51" t="s">
        <v>157</v>
      </c>
      <c r="B117" s="56" t="s">
        <v>158</v>
      </c>
      <c r="C117" s="61">
        <v>44078</v>
      </c>
      <c r="D117" s="55">
        <v>1200000</v>
      </c>
      <c r="E117" s="54" t="s">
        <v>5</v>
      </c>
      <c r="F117" s="54" t="s">
        <v>11</v>
      </c>
      <c r="G117" s="64" t="s">
        <v>16</v>
      </c>
    </row>
    <row r="118" spans="1:7" ht="60" x14ac:dyDescent="0.25">
      <c r="A118" s="51" t="s">
        <v>157</v>
      </c>
      <c r="B118" s="56" t="s">
        <v>159</v>
      </c>
      <c r="C118" s="61">
        <v>44078</v>
      </c>
      <c r="D118" s="55">
        <v>1200000</v>
      </c>
      <c r="E118" s="54" t="s">
        <v>25</v>
      </c>
      <c r="F118" s="54" t="s">
        <v>11</v>
      </c>
      <c r="G118" s="64" t="s">
        <v>17</v>
      </c>
    </row>
    <row r="119" spans="1:7" ht="45" x14ac:dyDescent="0.25">
      <c r="A119" s="51" t="s">
        <v>160</v>
      </c>
      <c r="B119" s="56" t="s">
        <v>161</v>
      </c>
      <c r="C119" s="61">
        <v>44089</v>
      </c>
      <c r="D119" s="55">
        <v>54664145</v>
      </c>
      <c r="E119" s="54" t="s">
        <v>25</v>
      </c>
      <c r="F119" s="54" t="s">
        <v>11</v>
      </c>
      <c r="G119" s="64" t="s">
        <v>17</v>
      </c>
    </row>
    <row r="120" spans="1:7" ht="30" x14ac:dyDescent="0.25">
      <c r="A120" s="51" t="s">
        <v>164</v>
      </c>
      <c r="B120" s="56" t="s">
        <v>165</v>
      </c>
      <c r="C120" s="61">
        <v>44096</v>
      </c>
      <c r="D120" s="55">
        <v>45413477.189999998</v>
      </c>
      <c r="E120" s="54" t="s">
        <v>25</v>
      </c>
      <c r="F120" s="54" t="s">
        <v>11</v>
      </c>
      <c r="G120" s="64" t="s">
        <v>17</v>
      </c>
    </row>
    <row r="121" spans="1:7" ht="60" x14ac:dyDescent="0.25">
      <c r="A121" s="51" t="s">
        <v>162</v>
      </c>
      <c r="B121" s="56" t="s">
        <v>163</v>
      </c>
      <c r="C121" s="61">
        <v>44098</v>
      </c>
      <c r="D121" s="55">
        <v>2850000</v>
      </c>
      <c r="E121" s="54" t="s">
        <v>5</v>
      </c>
      <c r="F121" s="54" t="s">
        <v>11</v>
      </c>
      <c r="G121" s="64" t="s">
        <v>16</v>
      </c>
    </row>
    <row r="122" spans="1:7" ht="60" x14ac:dyDescent="0.25">
      <c r="A122" s="51" t="s">
        <v>162</v>
      </c>
      <c r="B122" s="56" t="s">
        <v>163</v>
      </c>
      <c r="C122" s="61">
        <v>44098</v>
      </c>
      <c r="D122" s="55">
        <v>2850000</v>
      </c>
      <c r="E122" s="54" t="s">
        <v>25</v>
      </c>
      <c r="F122" s="54" t="s">
        <v>11</v>
      </c>
      <c r="G122" s="64" t="s">
        <v>17</v>
      </c>
    </row>
    <row r="123" spans="1:7" ht="60" x14ac:dyDescent="0.25">
      <c r="A123" s="51" t="s">
        <v>166</v>
      </c>
      <c r="B123" s="56" t="s">
        <v>167</v>
      </c>
      <c r="C123" s="61">
        <v>44106</v>
      </c>
      <c r="D123" s="55">
        <v>1200000</v>
      </c>
      <c r="E123" s="54" t="s">
        <v>5</v>
      </c>
      <c r="F123" s="54" t="s">
        <v>11</v>
      </c>
      <c r="G123" s="64" t="s">
        <v>16</v>
      </c>
    </row>
    <row r="124" spans="1:7" ht="60" x14ac:dyDescent="0.25">
      <c r="A124" s="51" t="s">
        <v>166</v>
      </c>
      <c r="B124" s="56" t="s">
        <v>167</v>
      </c>
      <c r="C124" s="61">
        <v>44106</v>
      </c>
      <c r="D124" s="55">
        <v>1200000</v>
      </c>
      <c r="E124" s="54" t="s">
        <v>25</v>
      </c>
      <c r="F124" s="54" t="s">
        <v>11</v>
      </c>
      <c r="G124" s="64" t="s">
        <v>17</v>
      </c>
    </row>
    <row r="125" spans="1:7" ht="60" x14ac:dyDescent="0.25">
      <c r="A125" s="51" t="s">
        <v>168</v>
      </c>
      <c r="B125" s="56" t="s">
        <v>169</v>
      </c>
      <c r="C125" s="61">
        <v>44106</v>
      </c>
      <c r="D125" s="55">
        <v>1200000</v>
      </c>
      <c r="E125" s="54" t="s">
        <v>5</v>
      </c>
      <c r="F125" s="54" t="s">
        <v>11</v>
      </c>
      <c r="G125" s="64" t="s">
        <v>16</v>
      </c>
    </row>
    <row r="126" spans="1:7" ht="60" x14ac:dyDescent="0.25">
      <c r="A126" s="51" t="s">
        <v>168</v>
      </c>
      <c r="B126" s="56" t="s">
        <v>169</v>
      </c>
      <c r="C126" s="61">
        <v>44106</v>
      </c>
      <c r="D126" s="55">
        <v>1200000</v>
      </c>
      <c r="E126" s="54" t="s">
        <v>25</v>
      </c>
      <c r="F126" s="54" t="s">
        <v>11</v>
      </c>
      <c r="G126" s="64" t="s">
        <v>17</v>
      </c>
    </row>
    <row r="127" spans="1:7" ht="45" x14ac:dyDescent="0.25">
      <c r="A127" s="51" t="s">
        <v>170</v>
      </c>
      <c r="B127" s="56" t="s">
        <v>173</v>
      </c>
      <c r="C127" s="61">
        <v>44113</v>
      </c>
      <c r="D127" s="55">
        <v>2080000</v>
      </c>
      <c r="E127" s="54" t="s">
        <v>5</v>
      </c>
      <c r="F127" s="54" t="s">
        <v>11</v>
      </c>
      <c r="G127" s="64" t="s">
        <v>16</v>
      </c>
    </row>
    <row r="128" spans="1:7" ht="45" x14ac:dyDescent="0.25">
      <c r="A128" s="51" t="s">
        <v>170</v>
      </c>
      <c r="B128" s="56" t="s">
        <v>173</v>
      </c>
      <c r="C128" s="61">
        <v>44113</v>
      </c>
      <c r="D128" s="55">
        <v>2080000</v>
      </c>
      <c r="E128" s="54" t="s">
        <v>25</v>
      </c>
      <c r="F128" s="54" t="s">
        <v>11</v>
      </c>
      <c r="G128" s="64" t="s">
        <v>17</v>
      </c>
    </row>
    <row r="129" spans="1:7" ht="45" x14ac:dyDescent="0.25">
      <c r="A129" s="51" t="s">
        <v>171</v>
      </c>
      <c r="B129" s="56" t="s">
        <v>173</v>
      </c>
      <c r="C129" s="61">
        <v>44113</v>
      </c>
      <c r="D129" s="55">
        <v>2080000</v>
      </c>
      <c r="E129" s="54" t="s">
        <v>5</v>
      </c>
      <c r="F129" s="54" t="s">
        <v>11</v>
      </c>
      <c r="G129" s="64" t="s">
        <v>16</v>
      </c>
    </row>
    <row r="130" spans="1:7" ht="45" x14ac:dyDescent="0.25">
      <c r="A130" s="51" t="s">
        <v>171</v>
      </c>
      <c r="B130" s="56" t="s">
        <v>173</v>
      </c>
      <c r="C130" s="61">
        <v>44113</v>
      </c>
      <c r="D130" s="55">
        <v>2080000</v>
      </c>
      <c r="E130" s="54" t="s">
        <v>25</v>
      </c>
      <c r="F130" s="54" t="s">
        <v>11</v>
      </c>
      <c r="G130" s="64" t="s">
        <v>17</v>
      </c>
    </row>
    <row r="131" spans="1:7" ht="45" x14ac:dyDescent="0.25">
      <c r="A131" s="51" t="s">
        <v>172</v>
      </c>
      <c r="B131" s="56" t="s">
        <v>173</v>
      </c>
      <c r="C131" s="61">
        <v>44113</v>
      </c>
      <c r="D131" s="55">
        <v>2107000</v>
      </c>
      <c r="E131" s="54" t="s">
        <v>5</v>
      </c>
      <c r="F131" s="54" t="s">
        <v>11</v>
      </c>
      <c r="G131" s="64" t="s">
        <v>16</v>
      </c>
    </row>
    <row r="132" spans="1:7" ht="45" x14ac:dyDescent="0.25">
      <c r="A132" s="51" t="s">
        <v>172</v>
      </c>
      <c r="B132" s="56" t="s">
        <v>173</v>
      </c>
      <c r="C132" s="61">
        <v>44113</v>
      </c>
      <c r="D132" s="55">
        <v>2107000</v>
      </c>
      <c r="E132" s="54" t="s">
        <v>25</v>
      </c>
      <c r="F132" s="54" t="s">
        <v>11</v>
      </c>
      <c r="G132" s="64" t="s">
        <v>17</v>
      </c>
    </row>
    <row r="133" spans="1:7" ht="45" x14ac:dyDescent="0.25">
      <c r="A133" s="51" t="s">
        <v>174</v>
      </c>
      <c r="B133" s="56" t="s">
        <v>118</v>
      </c>
      <c r="C133" s="61">
        <v>44126</v>
      </c>
      <c r="D133" s="55">
        <v>1786666.5</v>
      </c>
      <c r="E133" s="54" t="s">
        <v>5</v>
      </c>
      <c r="F133" s="54" t="s">
        <v>11</v>
      </c>
      <c r="G133" s="64" t="s">
        <v>16</v>
      </c>
    </row>
    <row r="134" spans="1:7" ht="45" x14ac:dyDescent="0.25">
      <c r="A134" s="51" t="s">
        <v>174</v>
      </c>
      <c r="B134" s="56" t="s">
        <v>118</v>
      </c>
      <c r="C134" s="61">
        <v>44126</v>
      </c>
      <c r="D134" s="55">
        <v>1786666.5</v>
      </c>
      <c r="E134" s="54" t="s">
        <v>25</v>
      </c>
      <c r="F134" s="54" t="s">
        <v>11</v>
      </c>
      <c r="G134" s="64" t="s">
        <v>17</v>
      </c>
    </row>
    <row r="135" spans="1:7" ht="45" x14ac:dyDescent="0.25">
      <c r="A135" s="51" t="s">
        <v>175</v>
      </c>
      <c r="B135" s="56" t="s">
        <v>98</v>
      </c>
      <c r="C135" s="61">
        <v>44131</v>
      </c>
      <c r="D135" s="55">
        <v>1680000</v>
      </c>
      <c r="E135" s="54" t="s">
        <v>5</v>
      </c>
      <c r="F135" s="54" t="s">
        <v>11</v>
      </c>
      <c r="G135" s="64" t="s">
        <v>16</v>
      </c>
    </row>
    <row r="136" spans="1:7" ht="45" x14ac:dyDescent="0.25">
      <c r="A136" s="51" t="s">
        <v>175</v>
      </c>
      <c r="B136" s="56" t="s">
        <v>98</v>
      </c>
      <c r="C136" s="61">
        <v>44131</v>
      </c>
      <c r="D136" s="55">
        <v>1680000</v>
      </c>
      <c r="E136" s="54" t="s">
        <v>25</v>
      </c>
      <c r="F136" s="54" t="s">
        <v>11</v>
      </c>
      <c r="G136" s="64" t="s">
        <v>17</v>
      </c>
    </row>
    <row r="137" spans="1:7" ht="45" x14ac:dyDescent="0.25">
      <c r="A137" s="51" t="s">
        <v>176</v>
      </c>
      <c r="B137" s="56" t="s">
        <v>98</v>
      </c>
      <c r="C137" s="61">
        <v>44132</v>
      </c>
      <c r="D137" s="55">
        <v>1680000</v>
      </c>
      <c r="E137" s="54" t="s">
        <v>5</v>
      </c>
      <c r="F137" s="54" t="s">
        <v>11</v>
      </c>
      <c r="G137" s="64" t="s">
        <v>16</v>
      </c>
    </row>
    <row r="138" spans="1:7" ht="45" x14ac:dyDescent="0.25">
      <c r="A138" s="51" t="s">
        <v>176</v>
      </c>
      <c r="B138" s="56" t="s">
        <v>98</v>
      </c>
      <c r="C138" s="61">
        <v>44132</v>
      </c>
      <c r="D138" s="55">
        <v>1680000</v>
      </c>
      <c r="E138" s="54" t="s">
        <v>25</v>
      </c>
      <c r="F138" s="54" t="s">
        <v>11</v>
      </c>
      <c r="G138" s="64" t="s">
        <v>17</v>
      </c>
    </row>
    <row r="139" spans="1:7" ht="45" x14ac:dyDescent="0.25">
      <c r="A139" s="51" t="s">
        <v>177</v>
      </c>
      <c r="B139" s="56" t="s">
        <v>98</v>
      </c>
      <c r="C139" s="61">
        <v>44138</v>
      </c>
      <c r="D139" s="55">
        <v>1546666.5</v>
      </c>
      <c r="E139" s="54" t="s">
        <v>5</v>
      </c>
      <c r="F139" s="54" t="s">
        <v>11</v>
      </c>
      <c r="G139" s="64" t="s">
        <v>16</v>
      </c>
    </row>
    <row r="140" spans="1:7" ht="45" x14ac:dyDescent="0.25">
      <c r="A140" s="51" t="s">
        <v>177</v>
      </c>
      <c r="B140" s="56" t="s">
        <v>98</v>
      </c>
      <c r="C140" s="61">
        <v>44138</v>
      </c>
      <c r="D140" s="55">
        <v>1546666.5</v>
      </c>
      <c r="E140" s="54" t="s">
        <v>25</v>
      </c>
      <c r="F140" s="54" t="s">
        <v>11</v>
      </c>
      <c r="G140" s="64" t="s">
        <v>17</v>
      </c>
    </row>
    <row r="141" spans="1:7" ht="45" x14ac:dyDescent="0.25">
      <c r="A141" s="51" t="s">
        <v>178</v>
      </c>
      <c r="B141" s="56" t="s">
        <v>98</v>
      </c>
      <c r="C141" s="61">
        <v>44138</v>
      </c>
      <c r="D141" s="55">
        <v>1520000</v>
      </c>
      <c r="E141" s="54" t="s">
        <v>5</v>
      </c>
      <c r="F141" s="54" t="s">
        <v>11</v>
      </c>
      <c r="G141" s="64" t="s">
        <v>16</v>
      </c>
    </row>
    <row r="142" spans="1:7" ht="45" x14ac:dyDescent="0.25">
      <c r="A142" s="51" t="s">
        <v>178</v>
      </c>
      <c r="B142" s="56" t="s">
        <v>98</v>
      </c>
      <c r="C142" s="61">
        <v>44138</v>
      </c>
      <c r="D142" s="55">
        <v>1520000</v>
      </c>
      <c r="E142" s="54" t="s">
        <v>25</v>
      </c>
      <c r="F142" s="54" t="s">
        <v>11</v>
      </c>
      <c r="G142" s="64" t="s">
        <v>17</v>
      </c>
    </row>
    <row r="143" spans="1:7" ht="45" x14ac:dyDescent="0.25">
      <c r="A143" s="51" t="s">
        <v>179</v>
      </c>
      <c r="B143" s="56" t="s">
        <v>98</v>
      </c>
      <c r="C143" s="61">
        <v>44138</v>
      </c>
      <c r="D143" s="55">
        <v>1520000</v>
      </c>
      <c r="E143" s="54" t="s">
        <v>5</v>
      </c>
      <c r="F143" s="54" t="s">
        <v>11</v>
      </c>
      <c r="G143" s="64" t="s">
        <v>16</v>
      </c>
    </row>
    <row r="144" spans="1:7" ht="45" x14ac:dyDescent="0.25">
      <c r="A144" s="51" t="s">
        <v>179</v>
      </c>
      <c r="B144" s="56" t="s">
        <v>98</v>
      </c>
      <c r="C144" s="61">
        <v>44138</v>
      </c>
      <c r="D144" s="55">
        <v>1520000</v>
      </c>
      <c r="E144" s="54" t="s">
        <v>25</v>
      </c>
      <c r="F144" s="54" t="s">
        <v>11</v>
      </c>
      <c r="G144" s="64" t="s">
        <v>17</v>
      </c>
    </row>
    <row r="145" spans="1:7" ht="45" x14ac:dyDescent="0.25">
      <c r="A145" s="51" t="s">
        <v>180</v>
      </c>
      <c r="B145" s="56" t="s">
        <v>98</v>
      </c>
      <c r="C145" s="61">
        <v>44138</v>
      </c>
      <c r="D145" s="55">
        <v>1520000</v>
      </c>
      <c r="E145" s="54" t="s">
        <v>5</v>
      </c>
      <c r="F145" s="54" t="s">
        <v>11</v>
      </c>
      <c r="G145" s="64" t="s">
        <v>16</v>
      </c>
    </row>
    <row r="146" spans="1:7" ht="45" x14ac:dyDescent="0.25">
      <c r="A146" s="51" t="s">
        <v>180</v>
      </c>
      <c r="B146" s="56" t="s">
        <v>98</v>
      </c>
      <c r="C146" s="61">
        <v>44138</v>
      </c>
      <c r="D146" s="55">
        <v>1520000</v>
      </c>
      <c r="E146" s="54" t="s">
        <v>25</v>
      </c>
      <c r="F146" s="54" t="s">
        <v>11</v>
      </c>
      <c r="G146" s="64" t="s">
        <v>17</v>
      </c>
    </row>
    <row r="147" spans="1:7" ht="60" x14ac:dyDescent="0.25">
      <c r="A147" s="51" t="s">
        <v>181</v>
      </c>
      <c r="B147" s="56" t="s">
        <v>182</v>
      </c>
      <c r="C147" s="61">
        <v>44138</v>
      </c>
      <c r="D147" s="55">
        <v>100000000</v>
      </c>
      <c r="E147" s="54" t="s">
        <v>23</v>
      </c>
      <c r="F147" s="54" t="s">
        <v>9</v>
      </c>
      <c r="G147" s="64" t="s">
        <v>17</v>
      </c>
    </row>
    <row r="148" spans="1:7" ht="45" x14ac:dyDescent="0.25">
      <c r="A148" s="51" t="s">
        <v>184</v>
      </c>
      <c r="B148" s="52" t="s">
        <v>183</v>
      </c>
      <c r="C148" s="61">
        <v>44145</v>
      </c>
      <c r="D148" s="55">
        <v>57943988.740000002</v>
      </c>
      <c r="E148" s="54" t="s">
        <v>20</v>
      </c>
      <c r="F148" s="54" t="s">
        <v>3</v>
      </c>
      <c r="G148" s="64" t="s">
        <v>16</v>
      </c>
    </row>
    <row r="149" spans="1:7" ht="45" x14ac:dyDescent="0.25">
      <c r="A149" s="51" t="s">
        <v>184</v>
      </c>
      <c r="B149" s="56" t="s">
        <v>183</v>
      </c>
      <c r="C149" s="61">
        <v>44145</v>
      </c>
      <c r="D149" s="55">
        <v>25000000</v>
      </c>
      <c r="E149" s="54" t="s">
        <v>25</v>
      </c>
      <c r="F149" s="54" t="s">
        <v>11</v>
      </c>
      <c r="G149" s="64" t="s">
        <v>17</v>
      </c>
    </row>
    <row r="150" spans="1:7" ht="45" x14ac:dyDescent="0.25">
      <c r="A150" s="51" t="s">
        <v>185</v>
      </c>
      <c r="B150" s="56" t="s">
        <v>118</v>
      </c>
      <c r="C150" s="61">
        <v>44161</v>
      </c>
      <c r="D150" s="55">
        <v>933333</v>
      </c>
      <c r="E150" s="54" t="s">
        <v>5</v>
      </c>
      <c r="F150" s="54" t="s">
        <v>11</v>
      </c>
      <c r="G150" s="64" t="s">
        <v>16</v>
      </c>
    </row>
    <row r="151" spans="1:7" ht="45" x14ac:dyDescent="0.25">
      <c r="A151" s="51" t="s">
        <v>185</v>
      </c>
      <c r="B151" s="56" t="s">
        <v>118</v>
      </c>
      <c r="C151" s="61">
        <v>44161</v>
      </c>
      <c r="D151" s="55">
        <v>933333</v>
      </c>
      <c r="E151" s="54" t="s">
        <v>25</v>
      </c>
      <c r="F151" s="54" t="s">
        <v>11</v>
      </c>
      <c r="G151" s="64" t="s">
        <v>17</v>
      </c>
    </row>
    <row r="152" spans="1:7" ht="60" x14ac:dyDescent="0.25">
      <c r="A152" s="51" t="s">
        <v>186</v>
      </c>
      <c r="B152" s="56" t="s">
        <v>199</v>
      </c>
      <c r="C152" s="61">
        <v>44161</v>
      </c>
      <c r="D152" s="55">
        <v>986666.5</v>
      </c>
      <c r="E152" s="54" t="s">
        <v>5</v>
      </c>
      <c r="F152" s="54" t="s">
        <v>11</v>
      </c>
      <c r="G152" s="64" t="s">
        <v>16</v>
      </c>
    </row>
    <row r="153" spans="1:7" ht="60" x14ac:dyDescent="0.25">
      <c r="A153" s="51" t="s">
        <v>186</v>
      </c>
      <c r="B153" s="56" t="s">
        <v>199</v>
      </c>
      <c r="C153" s="61">
        <v>44161</v>
      </c>
      <c r="D153" s="55">
        <v>986666.5</v>
      </c>
      <c r="E153" s="54" t="s">
        <v>25</v>
      </c>
      <c r="F153" s="54" t="s">
        <v>11</v>
      </c>
      <c r="G153" s="64" t="s">
        <v>17</v>
      </c>
    </row>
    <row r="154" spans="1:7" ht="75" x14ac:dyDescent="0.25">
      <c r="A154" s="51" t="s">
        <v>187</v>
      </c>
      <c r="B154" s="56" t="s">
        <v>188</v>
      </c>
      <c r="C154" s="61">
        <v>44161</v>
      </c>
      <c r="D154" s="55">
        <v>44000000</v>
      </c>
      <c r="E154" s="54" t="s">
        <v>5</v>
      </c>
      <c r="F154" s="54" t="s">
        <v>11</v>
      </c>
      <c r="G154" s="64" t="s">
        <v>16</v>
      </c>
    </row>
    <row r="155" spans="1:7" ht="75" x14ac:dyDescent="0.25">
      <c r="A155" s="51" t="s">
        <v>189</v>
      </c>
      <c r="B155" s="56" t="s">
        <v>200</v>
      </c>
      <c r="C155" s="61">
        <v>44165</v>
      </c>
      <c r="D155" s="55">
        <v>826666.5</v>
      </c>
      <c r="E155" s="54" t="s">
        <v>5</v>
      </c>
      <c r="F155" s="54" t="s">
        <v>11</v>
      </c>
      <c r="G155" s="64" t="s">
        <v>16</v>
      </c>
    </row>
    <row r="156" spans="1:7" ht="60" x14ac:dyDescent="0.25">
      <c r="A156" s="51" t="s">
        <v>189</v>
      </c>
      <c r="B156" s="56" t="s">
        <v>201</v>
      </c>
      <c r="C156" s="61">
        <v>44165</v>
      </c>
      <c r="D156" s="55">
        <v>826666.5</v>
      </c>
      <c r="E156" s="54" t="s">
        <v>25</v>
      </c>
      <c r="F156" s="54" t="s">
        <v>11</v>
      </c>
      <c r="G156" s="64" t="s">
        <v>17</v>
      </c>
    </row>
    <row r="157" spans="1:7" ht="45" x14ac:dyDescent="0.25">
      <c r="A157" s="51" t="s">
        <v>190</v>
      </c>
      <c r="B157" s="58" t="s">
        <v>191</v>
      </c>
      <c r="C157" s="61">
        <v>44168</v>
      </c>
      <c r="D157" s="55">
        <v>29236807</v>
      </c>
      <c r="E157" s="54" t="s">
        <v>5</v>
      </c>
      <c r="F157" s="54" t="s">
        <v>11</v>
      </c>
      <c r="G157" s="64" t="s">
        <v>16</v>
      </c>
    </row>
    <row r="158" spans="1:7" ht="60" x14ac:dyDescent="0.25">
      <c r="A158" s="51" t="s">
        <v>192</v>
      </c>
      <c r="B158" s="58" t="s">
        <v>193</v>
      </c>
      <c r="C158" s="61">
        <v>44172</v>
      </c>
      <c r="D158" s="55">
        <v>640000</v>
      </c>
      <c r="E158" s="54" t="s">
        <v>5</v>
      </c>
      <c r="F158" s="54" t="s">
        <v>11</v>
      </c>
      <c r="G158" s="64" t="s">
        <v>16</v>
      </c>
    </row>
    <row r="159" spans="1:7" ht="60" x14ac:dyDescent="0.25">
      <c r="A159" s="51" t="s">
        <v>192</v>
      </c>
      <c r="B159" s="56" t="s">
        <v>193</v>
      </c>
      <c r="C159" s="61">
        <v>44172</v>
      </c>
      <c r="D159" s="55">
        <v>640000</v>
      </c>
      <c r="E159" s="54" t="s">
        <v>25</v>
      </c>
      <c r="F159" s="54" t="s">
        <v>11</v>
      </c>
      <c r="G159" s="64" t="s">
        <v>17</v>
      </c>
    </row>
    <row r="160" spans="1:7" ht="45" x14ac:dyDescent="0.25">
      <c r="A160" s="51" t="s">
        <v>194</v>
      </c>
      <c r="B160" s="58" t="s">
        <v>195</v>
      </c>
      <c r="C160" s="61">
        <v>44182</v>
      </c>
      <c r="D160" s="55">
        <v>640000</v>
      </c>
      <c r="E160" s="54" t="s">
        <v>5</v>
      </c>
      <c r="F160" s="54" t="s">
        <v>11</v>
      </c>
      <c r="G160" s="64" t="s">
        <v>16</v>
      </c>
    </row>
  </sheetData>
  <autoFilter ref="A1:G160" xr:uid="{00000000-0009-0000-0000-000000000000}"/>
  <sortState xmlns:xlrd2="http://schemas.microsoft.com/office/spreadsheetml/2017/richdata2" ref="A2:F160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zoomScale="160" zoomScaleNormal="160" zoomScalePageLayoutView="160" workbookViewId="0"/>
  </sheetViews>
  <sheetFormatPr baseColWidth="10" defaultColWidth="10.85546875" defaultRowHeight="15" x14ac:dyDescent="0.25"/>
  <cols>
    <col min="1" max="1" width="29.7109375" style="2" customWidth="1"/>
    <col min="2" max="2" width="13.42578125" style="2" customWidth="1"/>
    <col min="3" max="3" width="13.42578125" style="4" customWidth="1"/>
    <col min="4" max="4" width="10.7109375" style="4" customWidth="1"/>
    <col min="5" max="5" width="17.140625" style="4" customWidth="1"/>
    <col min="6" max="6" width="13" style="4" customWidth="1"/>
    <col min="7" max="7" width="18" style="4" customWidth="1"/>
    <col min="8" max="8" width="16.85546875" style="4" customWidth="1"/>
    <col min="9" max="16384" width="10.85546875" style="2"/>
  </cols>
  <sheetData>
    <row r="1" spans="1:8" ht="24" x14ac:dyDescent="0.25">
      <c r="A1" s="7" t="s">
        <v>15</v>
      </c>
      <c r="B1" s="7" t="s">
        <v>65</v>
      </c>
      <c r="C1" s="8" t="s">
        <v>18</v>
      </c>
      <c r="D1" s="7" t="s">
        <v>14</v>
      </c>
      <c r="E1" s="7" t="s">
        <v>10</v>
      </c>
      <c r="F1" s="7" t="s">
        <v>12</v>
      </c>
      <c r="G1" s="7" t="s">
        <v>13</v>
      </c>
      <c r="H1" s="8" t="s">
        <v>64</v>
      </c>
    </row>
    <row r="2" spans="1:8" ht="15.95" customHeight="1" x14ac:dyDescent="0.25">
      <c r="A2" s="68" t="s">
        <v>76</v>
      </c>
      <c r="B2" s="10" t="s">
        <v>79</v>
      </c>
      <c r="C2" s="10" t="s">
        <v>16</v>
      </c>
      <c r="D2" s="10" t="s">
        <v>4</v>
      </c>
      <c r="E2" s="31">
        <v>235000000</v>
      </c>
      <c r="F2" s="40">
        <v>0</v>
      </c>
      <c r="G2" s="40">
        <v>235000000</v>
      </c>
      <c r="H2" s="10" t="s">
        <v>90</v>
      </c>
    </row>
    <row r="3" spans="1:8" x14ac:dyDescent="0.25">
      <c r="A3" s="69"/>
      <c r="B3" s="10" t="s">
        <v>79</v>
      </c>
      <c r="C3" s="10" t="s">
        <v>16</v>
      </c>
      <c r="D3" s="10" t="s">
        <v>19</v>
      </c>
      <c r="E3" s="31">
        <v>40000000</v>
      </c>
      <c r="F3" s="40">
        <v>0</v>
      </c>
      <c r="G3" s="40">
        <v>40000000</v>
      </c>
      <c r="H3" s="10" t="s">
        <v>90</v>
      </c>
    </row>
    <row r="4" spans="1:8" x14ac:dyDescent="0.25">
      <c r="A4" s="69"/>
      <c r="B4" s="10" t="s">
        <v>79</v>
      </c>
      <c r="C4" s="10" t="s">
        <v>16</v>
      </c>
      <c r="D4" s="10" t="s">
        <v>6</v>
      </c>
      <c r="E4" s="31">
        <v>70000000</v>
      </c>
      <c r="F4" s="40">
        <v>0</v>
      </c>
      <c r="G4" s="40">
        <v>70000000</v>
      </c>
      <c r="H4" s="10" t="s">
        <v>90</v>
      </c>
    </row>
    <row r="5" spans="1:8" x14ac:dyDescent="0.25">
      <c r="A5" s="69"/>
      <c r="B5" s="10" t="s">
        <v>79</v>
      </c>
      <c r="C5" s="10" t="s">
        <v>16</v>
      </c>
      <c r="D5" s="10" t="s">
        <v>7</v>
      </c>
      <c r="E5" s="31">
        <v>100000000</v>
      </c>
      <c r="F5" s="40">
        <v>0</v>
      </c>
      <c r="G5" s="40">
        <v>100000000</v>
      </c>
      <c r="H5" s="10" t="s">
        <v>90</v>
      </c>
    </row>
    <row r="6" spans="1:8" x14ac:dyDescent="0.25">
      <c r="A6" s="70"/>
      <c r="B6" s="10" t="s">
        <v>79</v>
      </c>
      <c r="C6" s="10" t="s">
        <v>16</v>
      </c>
      <c r="D6" s="10" t="s">
        <v>3</v>
      </c>
      <c r="E6" s="32">
        <v>35000000</v>
      </c>
      <c r="F6" s="40">
        <v>15000000</v>
      </c>
      <c r="G6" s="40">
        <v>20000000</v>
      </c>
      <c r="H6" s="10" t="s">
        <v>90</v>
      </c>
    </row>
    <row r="7" spans="1:8" ht="15.95" customHeight="1" x14ac:dyDescent="0.25">
      <c r="A7" s="67" t="s">
        <v>77</v>
      </c>
      <c r="B7" s="27" t="s">
        <v>78</v>
      </c>
      <c r="C7" s="19" t="s">
        <v>16</v>
      </c>
      <c r="D7" s="20" t="s">
        <v>4</v>
      </c>
      <c r="E7" s="33">
        <v>34037734.100000001</v>
      </c>
      <c r="F7" s="41">
        <v>0</v>
      </c>
      <c r="G7" s="33">
        <v>34037734.100000001</v>
      </c>
      <c r="H7" s="27" t="s">
        <v>90</v>
      </c>
    </row>
    <row r="8" spans="1:8" ht="15.95" customHeight="1" x14ac:dyDescent="0.25">
      <c r="A8" s="67"/>
      <c r="B8" s="27" t="s">
        <v>78</v>
      </c>
      <c r="C8" s="19" t="s">
        <v>16</v>
      </c>
      <c r="D8" s="20" t="s">
        <v>8</v>
      </c>
      <c r="E8" s="33">
        <v>116151968</v>
      </c>
      <c r="F8" s="41">
        <v>0</v>
      </c>
      <c r="G8" s="33">
        <v>116151968</v>
      </c>
      <c r="H8" s="27" t="s">
        <v>90</v>
      </c>
    </row>
    <row r="9" spans="1:8" ht="15.95" customHeight="1" x14ac:dyDescent="0.25">
      <c r="A9" s="67"/>
      <c r="B9" s="27" t="s">
        <v>78</v>
      </c>
      <c r="C9" s="19" t="s">
        <v>16</v>
      </c>
      <c r="D9" s="20" t="s">
        <v>3</v>
      </c>
      <c r="E9" s="33">
        <v>260985881</v>
      </c>
      <c r="F9" s="41">
        <v>57943988.740000002</v>
      </c>
      <c r="G9" s="33">
        <v>203041892.25999999</v>
      </c>
      <c r="H9" s="27" t="s">
        <v>90</v>
      </c>
    </row>
    <row r="10" spans="1:8" ht="15.95" customHeight="1" x14ac:dyDescent="0.25">
      <c r="A10" s="67"/>
      <c r="B10" s="27" t="s">
        <v>78</v>
      </c>
      <c r="C10" s="19" t="s">
        <v>16</v>
      </c>
      <c r="D10" s="20" t="s">
        <v>21</v>
      </c>
      <c r="E10" s="33">
        <v>331389286</v>
      </c>
      <c r="F10" s="41">
        <v>17157099</v>
      </c>
      <c r="G10" s="33">
        <v>314232187</v>
      </c>
      <c r="H10" s="27" t="s">
        <v>90</v>
      </c>
    </row>
    <row r="11" spans="1:8" x14ac:dyDescent="0.25">
      <c r="A11" s="67"/>
      <c r="B11" s="27" t="s">
        <v>78</v>
      </c>
      <c r="C11" s="19" t="s">
        <v>16</v>
      </c>
      <c r="D11" s="20" t="s">
        <v>9</v>
      </c>
      <c r="E11" s="34">
        <v>49701699</v>
      </c>
      <c r="F11" s="41">
        <v>0</v>
      </c>
      <c r="G11" s="33">
        <v>49701699</v>
      </c>
      <c r="H11" s="27" t="s">
        <v>90</v>
      </c>
    </row>
    <row r="12" spans="1:8" ht="22.5" x14ac:dyDescent="0.25">
      <c r="A12" s="6" t="s">
        <v>80</v>
      </c>
      <c r="B12" s="6" t="s">
        <v>81</v>
      </c>
      <c r="C12" s="6" t="s">
        <v>16</v>
      </c>
      <c r="D12" s="21" t="s">
        <v>11</v>
      </c>
      <c r="E12" s="35">
        <v>350000000</v>
      </c>
      <c r="F12" s="42">
        <v>346175113.5</v>
      </c>
      <c r="G12" s="43">
        <v>3824886.5</v>
      </c>
      <c r="H12" s="6" t="s">
        <v>90</v>
      </c>
    </row>
    <row r="13" spans="1:8" ht="22.5" x14ac:dyDescent="0.25">
      <c r="A13" s="9" t="s">
        <v>82</v>
      </c>
      <c r="B13" s="9" t="s">
        <v>83</v>
      </c>
      <c r="C13" s="9" t="s">
        <v>16</v>
      </c>
      <c r="D13" s="22" t="s">
        <v>8</v>
      </c>
      <c r="E13" s="36">
        <v>100000000</v>
      </c>
      <c r="F13" s="44">
        <v>0</v>
      </c>
      <c r="G13" s="45">
        <v>100000000</v>
      </c>
      <c r="H13" s="9" t="s">
        <v>90</v>
      </c>
    </row>
    <row r="14" spans="1:8" ht="15.95" customHeight="1" x14ac:dyDescent="0.25">
      <c r="A14" s="65" t="s">
        <v>84</v>
      </c>
      <c r="B14" s="25" t="s">
        <v>85</v>
      </c>
      <c r="C14" s="17" t="s">
        <v>17</v>
      </c>
      <c r="D14" s="23" t="s">
        <v>8</v>
      </c>
      <c r="E14" s="37">
        <v>342712610</v>
      </c>
      <c r="F14" s="46">
        <v>117791933.77</v>
      </c>
      <c r="G14" s="37">
        <v>224920676.23000002</v>
      </c>
      <c r="H14" s="25" t="s">
        <v>90</v>
      </c>
    </row>
    <row r="15" spans="1:8" x14ac:dyDescent="0.25">
      <c r="A15" s="65"/>
      <c r="B15" s="25" t="s">
        <v>85</v>
      </c>
      <c r="C15" s="17" t="s">
        <v>17</v>
      </c>
      <c r="D15" s="23" t="s">
        <v>21</v>
      </c>
      <c r="E15" s="37">
        <v>450000000</v>
      </c>
      <c r="F15" s="46">
        <v>0</v>
      </c>
      <c r="G15" s="37">
        <v>450000000</v>
      </c>
      <c r="H15" s="25" t="s">
        <v>90</v>
      </c>
    </row>
    <row r="16" spans="1:8" x14ac:dyDescent="0.25">
      <c r="A16" s="65"/>
      <c r="B16" s="25" t="s">
        <v>85</v>
      </c>
      <c r="C16" s="17" t="s">
        <v>17</v>
      </c>
      <c r="D16" s="23" t="s">
        <v>9</v>
      </c>
      <c r="E16" s="37">
        <v>450000000</v>
      </c>
      <c r="F16" s="46">
        <v>234838195.11000001</v>
      </c>
      <c r="G16" s="37">
        <v>215161804.88999999</v>
      </c>
      <c r="H16" s="25" t="s">
        <v>90</v>
      </c>
    </row>
    <row r="17" spans="1:8" x14ac:dyDescent="0.25">
      <c r="A17" s="65"/>
      <c r="B17" s="25" t="s">
        <v>85</v>
      </c>
      <c r="C17" s="17" t="s">
        <v>17</v>
      </c>
      <c r="D17" s="23" t="s">
        <v>3</v>
      </c>
      <c r="E17" s="37">
        <v>375017479</v>
      </c>
      <c r="F17" s="46">
        <v>375017478.88</v>
      </c>
      <c r="G17" s="37">
        <v>178311344.28999999</v>
      </c>
      <c r="H17" s="25" t="s">
        <v>90</v>
      </c>
    </row>
    <row r="18" spans="1:8" x14ac:dyDescent="0.25">
      <c r="A18" s="66"/>
      <c r="B18" s="25" t="s">
        <v>85</v>
      </c>
      <c r="C18" s="18" t="s">
        <v>17</v>
      </c>
      <c r="D18" s="24" t="s">
        <v>7</v>
      </c>
      <c r="E18" s="38">
        <v>149838772</v>
      </c>
      <c r="F18" s="47">
        <v>84951932.560000002</v>
      </c>
      <c r="G18" s="37">
        <v>64886839.439999998</v>
      </c>
      <c r="H18" s="26" t="s">
        <v>90</v>
      </c>
    </row>
    <row r="19" spans="1:8" ht="22.5" x14ac:dyDescent="0.25">
      <c r="A19" s="12" t="s">
        <v>86</v>
      </c>
      <c r="B19" s="12" t="s">
        <v>87</v>
      </c>
      <c r="C19" s="13" t="s">
        <v>17</v>
      </c>
      <c r="D19" s="13" t="s">
        <v>3</v>
      </c>
      <c r="E19" s="39">
        <v>2255815069.7600002</v>
      </c>
      <c r="F19" s="48">
        <v>0</v>
      </c>
      <c r="G19" s="48">
        <v>2255815069.7600002</v>
      </c>
      <c r="H19" s="13" t="s">
        <v>90</v>
      </c>
    </row>
    <row r="20" spans="1:8" ht="22.5" x14ac:dyDescent="0.25">
      <c r="A20" s="14" t="s">
        <v>88</v>
      </c>
      <c r="B20" s="14" t="s">
        <v>89</v>
      </c>
      <c r="C20" s="15" t="s">
        <v>17</v>
      </c>
      <c r="D20" s="15" t="s">
        <v>11</v>
      </c>
      <c r="E20" s="3">
        <v>300000000.00999999</v>
      </c>
      <c r="F20" s="16">
        <v>295109821.19</v>
      </c>
      <c r="G20" s="11">
        <v>4890178.8199999928</v>
      </c>
      <c r="H20" s="15" t="s">
        <v>90</v>
      </c>
    </row>
    <row r="21" spans="1:8" x14ac:dyDescent="0.25">
      <c r="C21" s="5"/>
      <c r="H21" s="5"/>
    </row>
  </sheetData>
  <mergeCells count="3">
    <mergeCell ref="A14:A18"/>
    <mergeCell ref="A7:A11"/>
    <mergeCell ref="A2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zoomScale="150" zoomScaleNormal="150" zoomScalePageLayoutView="150" workbookViewId="0"/>
  </sheetViews>
  <sheetFormatPr baseColWidth="10" defaultRowHeight="15" x14ac:dyDescent="0.25"/>
  <cols>
    <col min="1" max="1" width="69" bestFit="1" customWidth="1"/>
    <col min="2" max="3" width="16.42578125" bestFit="1" customWidth="1"/>
    <col min="4" max="4" width="20.28515625" bestFit="1" customWidth="1"/>
  </cols>
  <sheetData>
    <row r="1" spans="1:4" x14ac:dyDescent="0.25">
      <c r="A1" s="28" t="s">
        <v>66</v>
      </c>
      <c r="B1" s="28" t="s">
        <v>10</v>
      </c>
      <c r="C1" s="28" t="s">
        <v>12</v>
      </c>
      <c r="D1" s="28" t="s">
        <v>13</v>
      </c>
    </row>
    <row r="2" spans="1:4" x14ac:dyDescent="0.25">
      <c r="A2" s="29" t="s">
        <v>76</v>
      </c>
      <c r="B2" s="49">
        <v>480000000</v>
      </c>
      <c r="C2" s="49">
        <v>15000000</v>
      </c>
      <c r="D2" s="49">
        <v>465000000</v>
      </c>
    </row>
    <row r="3" spans="1:4" x14ac:dyDescent="0.25">
      <c r="A3" s="29" t="s">
        <v>77</v>
      </c>
      <c r="B3" s="49">
        <v>792266568.10000002</v>
      </c>
      <c r="C3" s="49">
        <v>75101087.74000001</v>
      </c>
      <c r="D3" s="49">
        <v>717165480.36000001</v>
      </c>
    </row>
    <row r="4" spans="1:4" x14ac:dyDescent="0.25">
      <c r="A4" s="29" t="s">
        <v>80</v>
      </c>
      <c r="B4" s="49">
        <v>350000000</v>
      </c>
      <c r="C4" s="49">
        <v>346175113.5</v>
      </c>
      <c r="D4" s="49">
        <v>3824886.5</v>
      </c>
    </row>
    <row r="5" spans="1:4" x14ac:dyDescent="0.25">
      <c r="A5" s="29" t="s">
        <v>82</v>
      </c>
      <c r="B5" s="49">
        <v>100000000</v>
      </c>
      <c r="C5" s="49">
        <v>0</v>
      </c>
      <c r="D5" s="49">
        <v>100000000</v>
      </c>
    </row>
    <row r="6" spans="1:4" x14ac:dyDescent="0.25">
      <c r="A6" s="29" t="s">
        <v>84</v>
      </c>
      <c r="B6" s="49">
        <v>1767568861</v>
      </c>
      <c r="C6" s="49">
        <v>812599540.31999993</v>
      </c>
      <c r="D6" s="49">
        <v>954969320.68000007</v>
      </c>
    </row>
    <row r="7" spans="1:4" x14ac:dyDescent="0.25">
      <c r="A7" s="29" t="s">
        <v>86</v>
      </c>
      <c r="B7" s="49">
        <v>2255815069.7600002</v>
      </c>
      <c r="C7" s="49">
        <v>0</v>
      </c>
      <c r="D7" s="49">
        <v>2255815069.7600002</v>
      </c>
    </row>
    <row r="8" spans="1:4" x14ac:dyDescent="0.25">
      <c r="A8" s="29" t="s">
        <v>88</v>
      </c>
      <c r="B8" s="49">
        <v>300000000.00999999</v>
      </c>
      <c r="C8" s="49">
        <v>295109821.19</v>
      </c>
      <c r="D8" s="49">
        <v>4890178.8199999928</v>
      </c>
    </row>
    <row r="9" spans="1:4" x14ac:dyDescent="0.25">
      <c r="A9" s="28" t="s">
        <v>74</v>
      </c>
      <c r="B9" s="50">
        <v>6045650498.8700008</v>
      </c>
      <c r="C9" s="50">
        <v>1543985562.75</v>
      </c>
      <c r="D9" s="50">
        <v>4501664936.1199999</v>
      </c>
    </row>
    <row r="12" spans="1:4" x14ac:dyDescent="0.25">
      <c r="A12" s="28" t="s">
        <v>66</v>
      </c>
      <c r="B12" s="28" t="s">
        <v>75</v>
      </c>
    </row>
    <row r="13" spans="1:4" x14ac:dyDescent="0.25">
      <c r="A13" s="29" t="s">
        <v>67</v>
      </c>
      <c r="B13" s="30">
        <v>3.125E-2</v>
      </c>
    </row>
    <row r="14" spans="1:4" x14ac:dyDescent="0.25">
      <c r="A14" s="29" t="s">
        <v>68</v>
      </c>
      <c r="B14" s="30">
        <v>9.4792700795271648E-2</v>
      </c>
    </row>
    <row r="15" spans="1:4" x14ac:dyDescent="0.25">
      <c r="A15" s="29" t="s">
        <v>69</v>
      </c>
      <c r="B15" s="30">
        <v>0.98907175285714288</v>
      </c>
    </row>
    <row r="16" spans="1:4" x14ac:dyDescent="0.25">
      <c r="A16" s="29" t="s">
        <v>70</v>
      </c>
      <c r="B16" s="30">
        <v>0</v>
      </c>
    </row>
    <row r="17" spans="1:2" x14ac:dyDescent="0.25">
      <c r="A17" s="29" t="s">
        <v>71</v>
      </c>
      <c r="B17" s="30">
        <v>0.45972723227330037</v>
      </c>
    </row>
    <row r="18" spans="1:2" x14ac:dyDescent="0.25">
      <c r="A18" s="29" t="s">
        <v>72</v>
      </c>
      <c r="B18" s="30">
        <v>0</v>
      </c>
    </row>
    <row r="19" spans="1:2" x14ac:dyDescent="0.25">
      <c r="A19" s="29" t="s">
        <v>73</v>
      </c>
      <c r="B19" s="30">
        <v>0.98369940393387667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Bancos 2020</vt:lpstr>
      <vt:lpstr>Proyectos</vt:lpstr>
      <vt:lpstr>% ejecutado proyectos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TECSISTEMAS</cp:lastModifiedBy>
  <cp:lastPrinted>2019-09-12T14:48:39Z</cp:lastPrinted>
  <dcterms:created xsi:type="dcterms:W3CDTF">2017-04-24T20:41:07Z</dcterms:created>
  <dcterms:modified xsi:type="dcterms:W3CDTF">2020-12-30T21:18:30Z</dcterms:modified>
</cp:coreProperties>
</file>